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kamat\OneDrive\Desktop\Neo Climate Solutions\BTR\SI BTR Drafts\SI BTR1-Revised Package-v2-22-04-2025\CTF\"/>
    </mc:Choice>
  </mc:AlternateContent>
  <xr:revisionPtr revIDLastSave="0" documentId="8_{9C202C26-7229-4401-B395-B1714CA07CC6}" xr6:coauthVersionLast="47" xr6:coauthVersionMax="47" xr10:uidLastSave="{00000000-0000-0000-0000-000000000000}"/>
  <bookViews>
    <workbookView xWindow="-108" yWindow="-108" windowWidth="23256" windowHeight="12456" firstSheet="3" activeTab="8" xr2:uid="{0CD1C212-8CC6-40E8-9C8F-05BEB3A3953B}"/>
  </bookViews>
  <sheets>
    <sheet name="Index" sheetId="9" r:id="rId1"/>
    <sheet name="CTF Table III.6" sheetId="1" r:id="rId2"/>
    <sheet name="CTF Table III.7" sheetId="2" r:id="rId3"/>
    <sheet name="CTF Table III.8" sheetId="3" r:id="rId4"/>
    <sheet name="CTF Table III.9" sheetId="4" r:id="rId5"/>
    <sheet name="CTF Table III.10" sheetId="5" r:id="rId6"/>
    <sheet name="CTF Table III.11" sheetId="6" r:id="rId7"/>
    <sheet name="CTF Table III.12" sheetId="7" r:id="rId8"/>
    <sheet name="CTF Table III.13" sheetId="8" r:id="rId9"/>
  </sheets>
  <definedNames>
    <definedName name="_xlnm._FilterDatabase" localSheetId="2" hidden="1">'CTF Table III.7'!$A$6:$R$102</definedName>
    <definedName name="_ftn1" localSheetId="1">'CTF Table III.6'!$D$25</definedName>
    <definedName name="_ftnref1" localSheetId="1">'CTF Table III.6'!$D$17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2" l="1"/>
  <c r="J53" i="2" l="1"/>
  <c r="J50" i="2"/>
  <c r="J27" i="2"/>
  <c r="J88" i="2"/>
  <c r="J71" i="2"/>
  <c r="J89" i="2"/>
  <c r="J90" i="2"/>
  <c r="J59" i="2"/>
  <c r="J83" i="2"/>
  <c r="J67" i="2"/>
  <c r="J69" i="2"/>
  <c r="J47" i="2"/>
  <c r="J70" i="2"/>
  <c r="J11" i="2"/>
  <c r="J65" i="2"/>
  <c r="J45" i="2"/>
  <c r="J102" i="2"/>
  <c r="J33" i="2"/>
  <c r="J41" i="2"/>
  <c r="J82" i="2"/>
  <c r="J74" i="2"/>
  <c r="J48" i="2"/>
  <c r="J85" i="2"/>
  <c r="J19" i="2"/>
  <c r="J42" i="2"/>
  <c r="J21" i="2"/>
  <c r="J34" i="2"/>
  <c r="J37" i="2"/>
  <c r="J15" i="2"/>
  <c r="J96" i="2"/>
  <c r="J52" i="2"/>
  <c r="J97" i="2"/>
  <c r="J95" i="2"/>
  <c r="J13" i="2"/>
  <c r="J60" i="2"/>
  <c r="J91" i="2"/>
  <c r="J10" i="2"/>
  <c r="J49" i="2"/>
  <c r="J68" i="2"/>
  <c r="J26" i="2"/>
  <c r="J55" i="2"/>
  <c r="J80" i="2"/>
  <c r="J46" i="2"/>
  <c r="J38" i="2"/>
  <c r="J39" i="2"/>
  <c r="J58" i="2"/>
  <c r="J16" i="2"/>
  <c r="J76" i="2"/>
  <c r="J75" i="2"/>
  <c r="J12" i="2"/>
  <c r="J54" i="2"/>
  <c r="J17" i="2"/>
  <c r="J86" i="2"/>
  <c r="J57" i="2"/>
  <c r="J40" i="2"/>
  <c r="J72" i="2"/>
  <c r="J28" i="2"/>
  <c r="J29" i="2"/>
  <c r="J30" i="2"/>
  <c r="J31" i="2"/>
  <c r="J44" i="2"/>
  <c r="J7" i="2"/>
  <c r="J87" i="2"/>
  <c r="J84" i="2"/>
  <c r="J20" i="2"/>
  <c r="J22" i="2"/>
  <c r="J35" i="2"/>
  <c r="J43" i="2"/>
  <c r="J51" i="2"/>
  <c r="J93" i="2"/>
  <c r="J101" i="2"/>
  <c r="J61" i="2"/>
  <c r="J62" i="2"/>
  <c r="J63" i="2"/>
  <c r="J92" i="2"/>
  <c r="J100" i="2"/>
  <c r="J98" i="2"/>
  <c r="J64" i="2"/>
  <c r="J56" i="2"/>
  <c r="J81" i="2"/>
  <c r="J94" i="2"/>
  <c r="J99" i="2"/>
  <c r="J32" i="2"/>
  <c r="J36" i="2"/>
  <c r="J77" i="2"/>
  <c r="J78" i="2"/>
  <c r="J79" i="2"/>
  <c r="J14" i="2"/>
  <c r="J73" i="2"/>
  <c r="J66" i="2"/>
</calcChain>
</file>

<file path=xl/sharedStrings.xml><?xml version="1.0" encoding="utf-8"?>
<sst xmlns="http://schemas.openxmlformats.org/spreadsheetml/2006/main" count="1771" uniqueCount="549">
  <si>
    <r>
      <t>Other (specify)</t>
    </r>
    <r>
      <rPr>
        <vertAlign val="subscript"/>
        <sz val="10"/>
        <color rgb="FFFF0000"/>
        <rFont val="Arial"/>
        <family val="2"/>
      </rPr>
      <t>d</t>
    </r>
  </si>
  <si>
    <t>Cross-cutting</t>
  </si>
  <si>
    <t>Water and sanitation</t>
  </si>
  <si>
    <t>Forestry</t>
  </si>
  <si>
    <t>Agriculture</t>
  </si>
  <si>
    <t>Industry</t>
  </si>
  <si>
    <t>Transport</t>
  </si>
  <si>
    <t>Energy</t>
  </si>
  <si>
    <t>Insert 1 for Yes, 0 for No</t>
  </si>
  <si>
    <r>
      <t>Adaptation
Mitigation
Cross-cutting</t>
    </r>
    <r>
      <rPr>
        <vertAlign val="subscript"/>
        <sz val="10"/>
        <color theme="1"/>
        <rFont val="Arial"/>
        <family val="2"/>
      </rPr>
      <t>e</t>
    </r>
  </si>
  <si>
    <r>
      <t>Grant
Concessional loan
Non-concessional loan
Equity
Guarantee
Insurance
Other (specify)</t>
    </r>
    <r>
      <rPr>
        <vertAlign val="subscript"/>
        <sz val="10"/>
        <color rgb="FFFF0000"/>
        <rFont val="Arial"/>
        <family val="2"/>
      </rPr>
      <t>d</t>
    </r>
  </si>
  <si>
    <t>USD</t>
  </si>
  <si>
    <t>Domestic currency</t>
  </si>
  <si>
    <r>
      <t>Additional information</t>
    </r>
    <r>
      <rPr>
        <b/>
        <vertAlign val="superscript"/>
        <sz val="10"/>
        <color rgb="FFFF0000"/>
        <rFont val="Arial"/>
        <family val="2"/>
      </rPr>
      <t>f</t>
    </r>
  </si>
  <si>
    <r>
      <t>Expected use, impact and estimated results</t>
    </r>
    <r>
      <rPr>
        <b/>
        <vertAlign val="superscript"/>
        <sz val="10"/>
        <color rgb="FFFF0000"/>
        <rFont val="Arial"/>
        <family val="2"/>
      </rPr>
      <t>c</t>
    </r>
  </si>
  <si>
    <r>
      <t>Whether the activity is anchored in a national strategy and/or an NDC</t>
    </r>
    <r>
      <rPr>
        <b/>
        <vertAlign val="superscript"/>
        <sz val="10"/>
        <color rgb="FFFF0000"/>
        <rFont val="Arial"/>
        <family val="2"/>
      </rPr>
      <t>c</t>
    </r>
  </si>
  <si>
    <r>
      <t>Contribution to capacity-building objectives</t>
    </r>
    <r>
      <rPr>
        <b/>
        <vertAlign val="superscript"/>
        <sz val="10"/>
        <color rgb="FFFF0000"/>
        <rFont val="Arial"/>
        <family val="2"/>
      </rPr>
      <t>c</t>
    </r>
  </si>
  <si>
    <r>
      <t>Contribution to technology development and transfer objectives</t>
    </r>
    <r>
      <rPr>
        <b/>
        <vertAlign val="superscript"/>
        <sz val="10"/>
        <color rgb="FFFF0000"/>
        <rFont val="Arial"/>
        <family val="2"/>
      </rPr>
      <t>c</t>
    </r>
  </si>
  <si>
    <r>
      <t>Type of support</t>
    </r>
    <r>
      <rPr>
        <b/>
        <vertAlign val="superscript"/>
        <sz val="10"/>
        <color rgb="FFFF0000"/>
        <rFont val="Arial"/>
        <family val="2"/>
      </rPr>
      <t>c</t>
    </r>
  </si>
  <si>
    <r>
      <t>Expected financial instrument</t>
    </r>
    <r>
      <rPr>
        <b/>
        <vertAlign val="superscript"/>
        <sz val="10"/>
        <color rgb="FFFF0000"/>
        <rFont val="Arial"/>
        <family val="2"/>
      </rPr>
      <t>c</t>
    </r>
  </si>
  <si>
    <r>
      <t>Expected time frame</t>
    </r>
    <r>
      <rPr>
        <b/>
        <vertAlign val="superscript"/>
        <sz val="10"/>
        <color rgb="FFFF0000"/>
        <rFont val="Arial"/>
        <family val="2"/>
      </rPr>
      <t>c</t>
    </r>
  </si>
  <si>
    <r>
      <t>Estimated amount (climate-specific)</t>
    </r>
    <r>
      <rPr>
        <b/>
        <vertAlign val="superscript"/>
        <sz val="10"/>
        <color rgb="FFFF0000"/>
        <rFont val="Arial"/>
        <family val="2"/>
      </rPr>
      <t>c</t>
    </r>
  </si>
  <si>
    <r>
      <t>Programme/ project description</t>
    </r>
    <r>
      <rPr>
        <b/>
        <vertAlign val="superscript"/>
        <sz val="10"/>
        <color rgb="FFFF0000"/>
        <rFont val="Arial"/>
        <family val="2"/>
      </rPr>
      <t>c</t>
    </r>
  </si>
  <si>
    <r>
      <t>Title of activity, programme, project or other</t>
    </r>
    <r>
      <rPr>
        <b/>
        <vertAlign val="superscript"/>
        <sz val="10"/>
        <color rgb="FFFF0000"/>
        <rFont val="Arial"/>
        <family val="2"/>
      </rPr>
      <t>c, d</t>
    </r>
  </si>
  <si>
    <r>
      <t>Subsector</t>
    </r>
    <r>
      <rPr>
        <b/>
        <vertAlign val="superscript"/>
        <sz val="10"/>
        <color rgb="FFFF0000"/>
        <rFont val="Arial"/>
        <family val="2"/>
      </rPr>
      <t>c</t>
    </r>
  </si>
  <si>
    <r>
      <t>Sector</t>
    </r>
    <r>
      <rPr>
        <b/>
        <vertAlign val="superscript"/>
        <sz val="10"/>
        <color rgb="FFFF0000"/>
        <rFont val="Arial"/>
        <family val="2"/>
      </rPr>
      <t>c</t>
    </r>
  </si>
  <si>
    <t>Exchange rate used:________</t>
  </si>
  <si>
    <r>
      <t>Table III.6 Information on financial support needed by developing country Parties under Article 9 of the Paris Agreement</t>
    </r>
    <r>
      <rPr>
        <b/>
        <vertAlign val="superscript"/>
        <sz val="10"/>
        <color rgb="FFFF0000"/>
        <rFont val="Arial"/>
        <family val="2"/>
      </rPr>
      <t>a, b</t>
    </r>
  </si>
  <si>
    <t>Planned
Ongoing
Completed</t>
  </si>
  <si>
    <t>Insert 1 for Yes,
0 for No</t>
  </si>
  <si>
    <r>
      <t>Energy
Transport
Industry
Agriculture
Forestry
Water and sanitation
Cross-cutting
Other (specify)</t>
    </r>
    <r>
      <rPr>
        <vertAlign val="superscript"/>
        <sz val="10"/>
        <color rgb="FFFF0000"/>
        <rFont val="Arial"/>
        <family val="2"/>
      </rPr>
      <t>d</t>
    </r>
  </si>
  <si>
    <t>Adaptation
Mitigation
Cross-cuttinge</t>
  </si>
  <si>
    <t>Committed
Received</t>
  </si>
  <si>
    <r>
      <t>Grant
Concessional loan
Non-concessional loan
Equity
Guarantee
Insurance
Other (specify)</t>
    </r>
    <r>
      <rPr>
        <vertAlign val="superscript"/>
        <sz val="10"/>
        <color rgb="FFFF0000"/>
        <rFont val="Arial"/>
        <family val="2"/>
      </rPr>
      <t>d</t>
    </r>
  </si>
  <si>
    <r>
      <t>Use, impact and results</t>
    </r>
    <r>
      <rPr>
        <b/>
        <vertAlign val="superscript"/>
        <sz val="10"/>
        <color rgb="FFFF0000"/>
        <rFont val="Arial"/>
        <family val="2"/>
      </rPr>
      <t>c</t>
    </r>
  </si>
  <si>
    <r>
      <t>Status of activity</t>
    </r>
    <r>
      <rPr>
        <b/>
        <vertAlign val="superscript"/>
        <sz val="10"/>
        <color rgb="FFFF0000"/>
        <rFont val="Arial"/>
        <family val="2"/>
      </rPr>
      <t>c</t>
    </r>
  </si>
  <si>
    <r>
      <t>Status</t>
    </r>
    <r>
      <rPr>
        <b/>
        <vertAlign val="superscript"/>
        <sz val="10"/>
        <color rgb="FFFF0000"/>
        <rFont val="Arial"/>
        <family val="2"/>
      </rPr>
      <t>c</t>
    </r>
  </si>
  <si>
    <r>
      <t>Financial instrument</t>
    </r>
    <r>
      <rPr>
        <b/>
        <vertAlign val="superscript"/>
        <sz val="10"/>
        <color rgb="FFFF0000"/>
        <rFont val="Arial"/>
        <family val="2"/>
      </rPr>
      <t>c</t>
    </r>
  </si>
  <si>
    <r>
      <t>Time frame</t>
    </r>
    <r>
      <rPr>
        <b/>
        <vertAlign val="superscript"/>
        <sz val="10"/>
        <color rgb="FFFF0000"/>
        <rFont val="Arial"/>
        <family val="2"/>
      </rPr>
      <t>c</t>
    </r>
  </si>
  <si>
    <r>
      <t>Amount received (climate-specific)</t>
    </r>
    <r>
      <rPr>
        <b/>
        <vertAlign val="superscript"/>
        <sz val="10"/>
        <color rgb="FFFF0000"/>
        <rFont val="Arial"/>
        <family val="2"/>
      </rPr>
      <t>c</t>
    </r>
  </si>
  <si>
    <r>
      <t>Implementing entity</t>
    </r>
    <r>
      <rPr>
        <b/>
        <vertAlign val="superscript"/>
        <sz val="10"/>
        <color rgb="FFFF0000"/>
        <rFont val="Arial"/>
        <family val="2"/>
      </rPr>
      <t>c</t>
    </r>
  </si>
  <si>
    <r>
      <t>Recipient entity</t>
    </r>
    <r>
      <rPr>
        <b/>
        <vertAlign val="superscript"/>
        <sz val="10"/>
        <color rgb="FFFF0000"/>
        <rFont val="Arial"/>
        <family val="2"/>
      </rPr>
      <t>c</t>
    </r>
  </si>
  <si>
    <r>
      <t>Channel</t>
    </r>
    <r>
      <rPr>
        <b/>
        <vertAlign val="superscript"/>
        <sz val="10"/>
        <color rgb="FFFF0000"/>
        <rFont val="Arial"/>
        <family val="2"/>
      </rPr>
      <t>c</t>
    </r>
  </si>
  <si>
    <r>
      <t>Table III.7 Information on financial support received by developing country Parties under Article 9 of the Paris Agreement</t>
    </r>
    <r>
      <rPr>
        <b/>
        <vertAlign val="superscript"/>
        <sz val="10"/>
        <color rgb="FFFF0000"/>
        <rFont val="Arial"/>
        <family val="2"/>
      </rPr>
      <t>a, b</t>
    </r>
  </si>
  <si>
    <r>
      <t>Mitigation
Adaptation
Cross-cutting</t>
    </r>
    <r>
      <rPr>
        <vertAlign val="superscript"/>
        <sz val="10"/>
        <color rgb="FFFF0000"/>
        <rFont val="Arial"/>
        <family val="2"/>
      </rPr>
      <t>e</t>
    </r>
  </si>
  <si>
    <r>
      <t>Type of technology</t>
    </r>
    <r>
      <rPr>
        <b/>
        <vertAlign val="superscript"/>
        <sz val="10"/>
        <color rgb="FFFF0000"/>
        <rFont val="Arial"/>
        <family val="2"/>
      </rPr>
      <t>c</t>
    </r>
  </si>
  <si>
    <r>
      <t>Programme/project description</t>
    </r>
    <r>
      <rPr>
        <b/>
        <vertAlign val="superscript"/>
        <sz val="10"/>
        <color rgb="FFFF0000"/>
        <rFont val="Arial"/>
        <family val="2"/>
      </rPr>
      <t>c</t>
    </r>
  </si>
  <si>
    <r>
      <t>Table III.8 Information on technology development and transfer support needed by developing country Parties under Article 10 of the Paris Agreement</t>
    </r>
    <r>
      <rPr>
        <b/>
        <vertAlign val="superscript"/>
        <sz val="10"/>
        <color rgb="FFFF0000"/>
        <rFont val="Arial"/>
        <family val="2"/>
      </rPr>
      <t>a, b</t>
    </r>
  </si>
  <si>
    <r>
      <t>Planned
Ongoing
Complete</t>
    </r>
    <r>
      <rPr>
        <vertAlign val="superscript"/>
        <sz val="10"/>
        <color rgb="FFFF0000"/>
        <rFont val="Arial"/>
        <family val="2"/>
      </rPr>
      <t>d</t>
    </r>
  </si>
  <si>
    <r>
      <t>Use, impact and estimated results</t>
    </r>
    <r>
      <rPr>
        <b/>
        <vertAlign val="superscript"/>
        <sz val="10"/>
        <color rgb="FFFF0000"/>
        <rFont val="Arial"/>
        <family val="2"/>
      </rPr>
      <t>c</t>
    </r>
  </si>
  <si>
    <r>
      <t>Table III.9 Information on technology development and transfer support received by developing country Parties under Article 10 of the Paris Agreement</t>
    </r>
    <r>
      <rPr>
        <b/>
        <vertAlign val="superscript"/>
        <sz val="10"/>
        <color rgb="FFFF0000"/>
        <rFont val="Arial"/>
        <family val="2"/>
      </rPr>
      <t>a, b</t>
    </r>
  </si>
  <si>
    <t>Mitigation
Adaptation
Cross-cuttinge</t>
  </si>
  <si>
    <r>
      <t>Expected use, impact and estimated results</t>
    </r>
    <r>
      <rPr>
        <b/>
        <vertAlign val="superscript"/>
        <sz val="10"/>
        <color rgb="FFFF0000"/>
        <rFont val="Arial"/>
        <family val="2"/>
      </rPr>
      <t>b</t>
    </r>
  </si>
  <si>
    <r>
      <t>Expected time frame</t>
    </r>
    <r>
      <rPr>
        <b/>
        <vertAlign val="superscript"/>
        <sz val="10"/>
        <color rgb="FFFF0000"/>
        <rFont val="Arial"/>
        <family val="2"/>
      </rPr>
      <t>b</t>
    </r>
  </si>
  <si>
    <r>
      <t>Sector</t>
    </r>
    <r>
      <rPr>
        <b/>
        <vertAlign val="superscript"/>
        <sz val="10"/>
        <color rgb="FFFF0000"/>
        <rFont val="Arial"/>
        <family val="2"/>
      </rPr>
      <t>c, d</t>
    </r>
  </si>
  <si>
    <r>
      <t>Table III.10 Information on capacity-building support needed by developing country Parties under Article 11 of the Paris Agreement</t>
    </r>
    <r>
      <rPr>
        <b/>
        <vertAlign val="superscript"/>
        <sz val="10"/>
        <color rgb="FFFF0000"/>
        <rFont val="Arial"/>
        <family val="2"/>
      </rPr>
      <t>a, b</t>
    </r>
  </si>
  <si>
    <r>
      <t>Title of activity, programme, project or other</t>
    </r>
    <r>
      <rPr>
        <b/>
        <vertAlign val="superscript"/>
        <sz val="10"/>
        <color rgb="FFFF0000"/>
        <rFont val="Arial"/>
        <family val="2"/>
      </rPr>
      <t>c,d</t>
    </r>
  </si>
  <si>
    <r>
      <t>Table III.11 Information on capacity-building support received by developing country Parties under Article 11 of the Paris Agreement</t>
    </r>
    <r>
      <rPr>
        <b/>
        <vertAlign val="superscript"/>
        <sz val="10"/>
        <color rgb="FFFF0000"/>
        <rFont val="Arial"/>
        <family val="2"/>
      </rPr>
      <t>a, b</t>
    </r>
  </si>
  <si>
    <r>
      <t>Multilateral
Bilateral
Regional
Other (specify)</t>
    </r>
    <r>
      <rPr>
        <vertAlign val="superscript"/>
        <sz val="10"/>
        <color rgb="FFFF0000"/>
        <rFont val="Arial"/>
        <family val="2"/>
      </rPr>
      <t>d</t>
    </r>
  </si>
  <si>
    <t>Additional information</t>
  </si>
  <si>
    <r>
      <t>Amount</t>
    </r>
    <r>
      <rPr>
        <b/>
        <vertAlign val="superscript"/>
        <sz val="10"/>
        <color rgb="FFFF0000"/>
        <rFont val="Arial"/>
        <family val="2"/>
      </rPr>
      <t>c</t>
    </r>
  </si>
  <si>
    <r>
      <t>Objectives and description</t>
    </r>
    <r>
      <rPr>
        <b/>
        <vertAlign val="superscript"/>
        <sz val="10"/>
        <color rgb="FFFF0000"/>
        <rFont val="Arial"/>
        <family val="2"/>
      </rPr>
      <t>c</t>
    </r>
  </si>
  <si>
    <r>
      <t>Table III.12 Information on support needed by developing country Parties for the implementation of Article 13 of the Paris Agreement and transparency-related activities, including for transparency-related capacity-building</t>
    </r>
    <r>
      <rPr>
        <b/>
        <vertAlign val="superscript"/>
        <sz val="10"/>
        <color rgb="FFFF0000"/>
        <rFont val="Arial"/>
        <family val="2"/>
      </rPr>
      <t>a, b</t>
    </r>
  </si>
  <si>
    <r>
      <t>Table III.13 Information on support received by developing country Parties for the implementation of Article 13 of the Paris Agreement and transparency-related activities, including for transparency-related capacity-building</t>
    </r>
    <r>
      <rPr>
        <b/>
        <vertAlign val="superscript"/>
        <sz val="10"/>
        <color rgb="FFFF0000"/>
        <rFont val="Arial"/>
        <family val="2"/>
      </rPr>
      <t>a, b</t>
    </r>
  </si>
  <si>
    <t>The relevant CTF tables, which were adopted at CMA 3, are:</t>
  </si>
  <si>
    <t xml:space="preserve">Information on financial support needed by developing country Parties </t>
  </si>
  <si>
    <t xml:space="preserve">Information on technology development and transfer support needed by developing country Parties </t>
  </si>
  <si>
    <t xml:space="preserve">Information on financial support received by developing country Parties </t>
  </si>
  <si>
    <t>Information on technology development and transfer support received by developing country Parties</t>
  </si>
  <si>
    <t>Information on capacity-building support needed by developing country Parties</t>
  </si>
  <si>
    <t>Information on capacity-building support received by developing country Parties</t>
  </si>
  <si>
    <t>Information on support needed by developing country Parties for the implementation of Article 13 of the Paris Agreement and transparency-related activities, including for transparency-related capacity-building</t>
  </si>
  <si>
    <t>Information on support received by developing country Parties for the implementation of Article 13 of the Paris Agreement and transparency-related activities, including for transparency-related capacity-building</t>
  </si>
  <si>
    <t>CTF Table III.6'!A1</t>
  </si>
  <si>
    <t>CTF Table III.7'!A1</t>
  </si>
  <si>
    <t>CTF Table III.8'!A1</t>
  </si>
  <si>
    <t>CTF Table III.9'!A1</t>
  </si>
  <si>
    <t>CTF Table III.10'!A1</t>
  </si>
  <si>
    <t>CTF Table III.11'!A1</t>
  </si>
  <si>
    <t>CTF Table III.12'!A1</t>
  </si>
  <si>
    <t>CTF Table III.13'!A1</t>
  </si>
  <si>
    <t>Public Sector Financial Management</t>
  </si>
  <si>
    <t>Pacific Islands GeenHouse Gas (GHG) Abatement through Renewable Energy Project (PIGGAREP)</t>
  </si>
  <si>
    <t>National Adaptation Programmes if Action (NAPA)</t>
  </si>
  <si>
    <t>GEF &amp; AusAID - PACC</t>
  </si>
  <si>
    <t>Tina River Hydro Project</t>
  </si>
  <si>
    <t>Second National Communications (SNC) to UNFCCC Stocktaking Exercise (STE) &amp; Enabling Activity (EA)</t>
  </si>
  <si>
    <t>Tina River Hydro River Project - Advisory Services</t>
  </si>
  <si>
    <t>Tina River Hydropower Projects - Development and Implementation</t>
  </si>
  <si>
    <t>Poverty Alleviation Mangrove Conservation and Climate Change: Carbon offsets as payments for mangrove ecosystem services in Solomon Islands.</t>
  </si>
  <si>
    <t>The Pacific Climate Change Science Program (PCCSP)</t>
  </si>
  <si>
    <t>Rapid Employment Project</t>
  </si>
  <si>
    <t>Rehabilitation of Nusatupe runway and the Noro-Munda Road - and the rehabilitation of Munda runway</t>
  </si>
  <si>
    <t>Mekem Strong Solomon Islands Fisheries activity</t>
  </si>
  <si>
    <t>SB Development of Community-based Renewable Energy Mini-Grids</t>
  </si>
  <si>
    <t>Building the resilience of communities and their ecosystems to the impacts of climate change in the Pacific (Solomon Islands, Papua New Guinea and Republic of Marshall Islands)</t>
  </si>
  <si>
    <t>Protecting Food Security through Adaptation to CC in Melanesia.</t>
  </si>
  <si>
    <t>Mangrove Ecosystem for CC Adaptation Livelihoods (MESCAL)</t>
  </si>
  <si>
    <t>Vulnerability and Adaptation Analysis in Solomon Islands.</t>
  </si>
  <si>
    <t>IFPRI Climate &amp; Food Security: Adaptation Mechanism and Policy for Sound Econommic Livelihood of Pacific Islanders</t>
  </si>
  <si>
    <t>Japanese Technical Cooperation Project for Promotion of Regional Initiative on Solid Waste Management in the Pacific Island Countries (J-PRISM)</t>
  </si>
  <si>
    <t>SWoCK (Strongim Waka blo Kakai lo community)</t>
  </si>
  <si>
    <t>Solomon Islands Adaptation Programme (SICAP).</t>
  </si>
  <si>
    <t>NARI-EUARD Project</t>
  </si>
  <si>
    <t>The Project for Improvement of Radio Broadcasting Network for Administration of Disaster Awareness</t>
  </si>
  <si>
    <t>Coping with Climate Change in the Pacific Islands Region(CCCPIR)</t>
  </si>
  <si>
    <t>Local Climate Adaptive Living Facility (Local Facility)</t>
  </si>
  <si>
    <t>Design effective models for governance and implementation of Reducing Emissions from Defrostation and Forest Degradation (REDD+) in the Solomon Islands to provide equitable benefits for forest-dependent indigenous people</t>
  </si>
  <si>
    <t>Improved economic development and opportunities, fisheries livelihoods and environmentally sustainable outcomes (Agro Forestry)</t>
  </si>
  <si>
    <t>Increasing Agriculture and Commodity Trade (IACT)</t>
  </si>
  <si>
    <t>Climate Change Adaptation -PacificTA-7753 (REG) Strengthening Coastal &amp; Marine Resources Management in the Coral Triangle: Phase II</t>
  </si>
  <si>
    <t>UN REDD MTDF</t>
  </si>
  <si>
    <t>Pacific Environment Community (PEC) Fund</t>
  </si>
  <si>
    <t>USP EU GCCA Project</t>
  </si>
  <si>
    <t>Transport Sector Development Project (TSDP)</t>
  </si>
  <si>
    <t>Capacity Development to increase Asian and Pacific Cities' resilience to Climate Change</t>
  </si>
  <si>
    <t>Progress assessed against the Solomon Islands Economic and Financial Reform Matrix</t>
  </si>
  <si>
    <t>Together Becoming Resilient 3 (TBR3)</t>
  </si>
  <si>
    <t>Australian Aid funding administered by the Australian Government Department of the Environment - PACCSAP program  and supported in kind by MID.</t>
  </si>
  <si>
    <t>Naro Hill to Lambi Road Rehabilitation ( Climate Risk and Adaptation Assessments)</t>
  </si>
  <si>
    <t>Reconstruction relief and rehabilitation to Mataniko River</t>
  </si>
  <si>
    <t>Fishing policy and administrative management</t>
  </si>
  <si>
    <t>Pacific Islands Regional Oceanscape Program (PROP)</t>
  </si>
  <si>
    <t>Strengthening regional support to national forest monitoring systems for REDD+ in the Pacific</t>
  </si>
  <si>
    <t>Mataniko River Clean up</t>
  </si>
  <si>
    <t>Increasing Resilience to Climate Change and Natural Hazards Projects (CRISP)</t>
  </si>
  <si>
    <t>Policy and Human Resources Development Trust Fund Pilot Project</t>
  </si>
  <si>
    <t>Coastal Community Adaptation Project-C-CAP</t>
  </si>
  <si>
    <t>Solomon Islands Water Sector Adaptation Project (SIWSAP)</t>
  </si>
  <si>
    <t>Solomon Islands Sustainable Energy Project (SISEP)</t>
  </si>
  <si>
    <t>Capacity building and field-based studies for forest inventory in the Solomon Islands</t>
  </si>
  <si>
    <t>Pacific Islands GeenHouse Gas (GHG) Abatement through Renewable Energy Project 'Plus' (PIGGAREP+)</t>
  </si>
  <si>
    <t>Community based coastal resource management and CC adaptation activities with Western Province Government, Solomon Islands</t>
  </si>
  <si>
    <t>The Project for Upgrading of Kukum Highway</t>
  </si>
  <si>
    <t>Pacific Risk resilience programme</t>
  </si>
  <si>
    <t>Integrating Global Environment Commitments in Investment and Development Decision-making (CB2) or IGGECIDDM</t>
  </si>
  <si>
    <t>Solar Farm at Henderson Airport</t>
  </si>
  <si>
    <t>GEF-FAO - Integrated Forest Management in Solomon Islands</t>
  </si>
  <si>
    <t>Managing Risks assosciated with the Gold Ridge Mine Tailings Dam and Return Water Dam Pipeline</t>
  </si>
  <si>
    <t>Adapting to Climate Change through Sustainable Forest Management</t>
  </si>
  <si>
    <t>Tina Hydro Project</t>
  </si>
  <si>
    <t>The Project for Improvement of Honiara Port Facilities</t>
  </si>
  <si>
    <t>Cost Benefit Analysis of food security adapation options</t>
  </si>
  <si>
    <t>Development of Climate Change Adaptation Guideline for the Transport Sector.</t>
  </si>
  <si>
    <t>Economic Growth through improved water transport connectivity (12 wharves)</t>
  </si>
  <si>
    <t>Improved quality of life and economic opportunities for the residents of Honiara</t>
  </si>
  <si>
    <t>MACBIO - Marine and Coastal Biodiversity Management in the Pacific Islands</t>
  </si>
  <si>
    <t>Pacif Hazardous Waste Management (PACWASTE)</t>
  </si>
  <si>
    <t>Training Programs for Solid Waste Management</t>
  </si>
  <si>
    <t>Projct for Strengthening of Environmental Protection and Urban Beautification</t>
  </si>
  <si>
    <t>Establishing separate collection system of Household waste through public-private cooperation based on a new 3Rs (reduce, reuse, recycle and return ideology)</t>
  </si>
  <si>
    <t>Project for Promotion of Regional Initiative on Solid Waste Management in Pacific Islands Countries (J-PRISM)</t>
  </si>
  <si>
    <t>Project for Strengthening Multihazard Risk Assessment and Early Warning System Systems in the Pacific</t>
  </si>
  <si>
    <t>Training Programs for Disaster Risk Management and Climate Change Adaptation</t>
  </si>
  <si>
    <t>Volunteers in Disaster Risk Management Sector</t>
  </si>
  <si>
    <t>Fisheries Development</t>
  </si>
  <si>
    <t>Volunteers for Agriculture Industry Promotion, Community Development Private Sector Development</t>
  </si>
  <si>
    <t>Advisor for Livelihood Improvement through Community-based Coastal Resource Management and Utilization</t>
  </si>
  <si>
    <t>Project for Sustainable Use of Forest Resources through Community-based Livelihood Improvement</t>
  </si>
  <si>
    <t>Pacific Leaders Educational Assistance for Development of State (Pacific LEADS)</t>
  </si>
  <si>
    <t>Supporting Transport Sector Development</t>
  </si>
  <si>
    <t>Training Programs for Transportation Governance and Water Supply</t>
  </si>
  <si>
    <t>Volunteers in Architecture Sector</t>
  </si>
  <si>
    <t>Aid Coordination Advisor</t>
  </si>
  <si>
    <t>Honiara Transport Master Plan</t>
  </si>
  <si>
    <t>Improvement of Non-Revenue Water Reduction Capacity for SWA</t>
  </si>
  <si>
    <t>Child Centred Climate Change Adaptation (4CA) Project</t>
  </si>
  <si>
    <t>Solar System for Paul Tovua Complex</t>
  </si>
  <si>
    <t>The Pacific Island Countries (PICs) are currently heavily dependent on fossil fuels, with petroleum accounting for an estimated 90% of the commercial energy consumption. Petroleum consumption is largely responsible for the GHG emission in the PICs. The greenhouse gas (GHG) emission per capita in the PICs is almost a quarter of the global average CO2 emissions per capita arising from fossil fuel combustion. Most of the GHG emissions in the PICs are from the combustion of fossil fuels for power generation and in transportation. Power generation is only from fossil fuel in most of the PICs and the transport sector in the region utilizes 100% fossil fuel. This project is aimed at reducing the growth rate of GHG emissions from fossil fuel use in the Pacific Island Countries (PICs) through the widespread and cost effective use of their renewable energy (RE) resources.</t>
  </si>
  <si>
    <t>National Adaptation Programmes of Action (NAPAs) provide a process for Least Developed Countries (LDCs) to identify priority activities that respond to their immediate needs to adapt to climate change, ultimately leading to the implementation of projects aimed at reducing the economic and social costs of climate change.Â The Solomon Islands NAPA has determined, through a broad national consultative process, that agriculture, human settlements, water and sanitation and human health are priority vulnerable sectors requiring urgent support to enhance resilience against the predicted impacts of climate change.</t>
  </si>
  <si>
    <t>This project (PACC ) will implement long-term adaptation measures to increase the resilience of a number of key development sectors in the Pacific islands to the impacts of climate change. This objective will be achieved by focusing on adaptation response strategies, policies and measures to bring about this result. The key development sectors this project will focus on are:1. water resources management; 2. food production and food security; and3. coastal zone and associated infrastructure (roads and breakwater). To ensure sustainability of the project, regional and national adaptation financing instruments will constitute a fourth component of the project.</t>
  </si>
  <si>
    <t>The baseline for climate change mitigation and adaptation. The project enables all signatories to UNFCCC to prepare a National Communication comprising three major elements: a national greenhouse gas inventory, abatement analysis, and vulnerability and adaptation assessments.</t>
  </si>
  <si>
    <t>The Tina River Hydropower Project (the Project) will support the development of renewable energy to supply electricity for Honiara, the national capital of the Solomon Islands. The project will (i) decrease the cost of power supply generation by replacing diesel power with hydropower generation, and (ii) reduce greenhouse gas emissions. Following the project, hydropower will generate an estimated 68% of the electricity for Honiara.</t>
  </si>
  <si>
    <t>Ecosystem services surveys and quantification of carbon in mangrove forests, working with MECDM on policy for Reduction of Emission from land degradation and deforestation (REDD), Payment for Ecosystem Services (PES) act for mangroves.</t>
  </si>
  <si>
    <t>The development objective of the Additional Financing (AF) for Rapid Employment Project for Solomon Islands is to assist targeted vulnerable urban populations to: (i) increase their incomes through the provision of short term employment; and (ii) improve their knowledge, experience, and basic employment skills that are valued in the workplace and society.</t>
  </si>
  <si>
    <t>The Munda Airport Development Project started in 2011 with funding from the New Zealand Government and counterpart funding from the Solomon Islands Government (SIG). The initial goal was to turn Munda airport into an Emergency Alternate International Airport status for Solomon Islands and this will address safety and cut the extra costs borne by airlines flying to Honiara who had to carry extra fuel to find an alternative airport in other neighbouring countries during an emergency. The outcome should reduce the cost of travel, promote business activities, promote tourism and improve safety to travelling public to the Solomon Islands.
The improvements will bring a range of benefits to the people and the government of the Solomon Islands including; increased safety in Solomon Islands airspace; passenger movements; increased tourism to Western Province; improved safety for larger aircraft; opportunities to expand services in Munda to international flights; increased airline networks and connectivity; increased aviation freight and further government revenue from the aviation sector.</t>
  </si>
  <si>
    <t>Mekem Strong Solomon Islands Fisheries activityÂ </t>
  </si>
  <si>
    <t>To improve operational efficiency, system reliability and financial sustainability of Solomon Islands Electricity Authority through improved financial and operational management, reduction of losses, and increase revenue collection. Global Environment Objective (GEO): To support the development and sustainable operation of electrical mini-grids that use renewable energy and create an enabling environment (policy, legal and regulatory) that promotes investment in renewable energy technologies and increases access to more affordable energy services in rural areas of Solomon Islands.</t>
  </si>
  <si>
    <t>Building the resilience of communities and their ecosystems to the impacts of climate change in the Pacific is a partnership supported by Australian Aid and led by The Nature Conservancy (TNC) working at the community, province and national level in three countries: The Solomon Islands (Isabel and Choiseul provinces), Papua New Guinea (Manus and Madang provinces) and the Republic of the Marshall Islands (Majuro and Namdrik Atolls).</t>
  </si>
  <si>
    <t>To increase resilience to climate change for the people of the Pacific island countries through adaptative co-management of mangroves and associated ecosystems, in each of the selected countries.</t>
  </si>
  <si>
    <t>Identify potential agricultural technologies that can be applied given set of climatic conditions, recognise the role and importance of agricultural technologies, availability and accessibility to poor farmers and smallholders in improving their socio-economic conditions, understand the mechanics and application of DREAM Model in research, and strengthen the capacity of national research partners in DREAM modelling.</t>
  </si>
  <si>
    <t>The objective of J-PRISM is to develop/increase the capacity of the counterparts and the recipient countries as a whole through implementing priority action listed in the Regional Solid Waste Management Strategy 2010- 2015 in order to respond any issues/challenges and provide better solid waste management. Therefore, any input provided by JPRISM must contribute to increasing the capacity. In order to achieve the project goals, JPRISM encourages and promotes initiative of counterparts with the assistance of JICA experts and experienced local expert/counterparts who have already acquired their knowledge and skills through JICA's previous cooperation</t>
  </si>
  <si>
    <t>The overall objective of this program is to contribute to climate change adaptation and reduction of vulnerability of communities living on low-lying atolls, artificially built islands and other low lying coastal areas in Solomon Islands. Specific objectives includes
	strengthen the EU-Solomon Island Government (SIG) policy dialogue in the area of Climate Change,
	assist SIG in mainstreaming climate change and disaster risk reduction into national policy and budget
	develop institutional capacities within the Ministry to implement the National Disaster Risk Management Plan for Disaster Management and Disaster Risk Reduction including for Climate Change (NDRMP), and
	contribute implementing Priority One of the national Adaptation Programme of Action (NAPA), focused on the resettlement of people as a response to sea level rise, changes in rain patterns, waves and tropical cyclones resulting from climate change.</t>
  </si>
  <si>
    <t>Generation and adaptation of improved agricultural technologies to mitigate climate-change imposed risks to food production within vulnerable smallholder farming communities in Western Pacific Countries</t>
  </si>
  <si>
    <t>Strengthening regional advisory and management capacity to adapt to climate change and mitigate its causes, implementating adaptation and mitigation measures, integrate climate change into government policies and existing curricula and training programmes.</t>
  </si>
  <si>
    <t>The facility will introduce effective and efficient means for Local governments to respond to the challenges and increased expenses of ensuring that the services and infrastructures they provide are resilient to climate change. LoCAL incorporates local initiatives into national strategies and development plans to ensure more complete and sustainable implementation of climate change adaptation measures. The facility will make full use of capacities and systems already established by work through existing local government financial structures.</t>
  </si>
  <si>
    <t>The main goal of the European Union-funded Increasing Agricultural Commodity Trade (IACT) project is to strengthen the export capacity of Pacific countries in the primary industries of agriculture, forestry and aquaculture. The project employs a whole-of-supply chain approach, assisting commercial ventures and producer groups to become export-oriented, market-driven enterprises that will consistently supply overseas markets with competitive agriculture, forestry and aquaculture products.</t>
  </si>
  <si>
    <t>The regional policy and advisory technical assistance (TA) aimed to strengthen the management of coastal and marine resources in the Pacific Coral Triangle. It assisted Papua New Guinea, Solomon Islands, and Timor-Leste in fulfilling their Coral Triangle Initiative objectives, as well as engaged Fiji and Vanuatu in such activities. The technical assistance helped to ensure food security for the population in the Pacific Coral Triangle countries, resulting from the increased resilience of coastal and marine ecosystems.Â 
The TA is structured around four outputs:
1) Capabilities of government institutions in sustainable coastal and marine resources management strengthened,
2) Coastal communities experienced in applying ecosystem-based management and climate change adaptation practices
3) Resilience of coastal ecosystems to climate change enhanced
4) Effective program management established by ADB and the participating governments.</t>
  </si>
  <si>
    <t>Aim: The aim of the UN-REDD Programme is to ensure REDD+ stakeholders have a comprehensive understanding of the potential benefits and risks associated with REDD+. The Objective of this initial UN-REDD programme is to establish the necessary institutional and individual capacities required to develop full REDD+ readiness in the Solomon Islands.</t>
  </si>
  <si>
    <t>The Global Climate Change Alliance (GCCA) is an initiative that was launched in 2007 by the European Commission with the intention to deepen dialogue and cooperation on climate change between the European Union and the poor developing countries that are most vulnerable to climate change, in particular the Least Developed Countries (LCDs) and Small Island Developing States (SIDs). The Pacific Component of the Intra-ACP project in support of the GCCA under the 10th EDF is being implemented by the University of the South Pacific through the Pacific Centre for Environment and Sustainable Development (PACE-SD). It focuses on three key result areas:
	capacity building;
	community engagement and adaptive actions and
	applied research.
The key result areas are in line with the national priorities and indicative adaptive actions of Pacific ACP (PACP) countries benefitting from the project alongside that of USPâ€™s expertise and network of centres and campuses. The objective is for the Development and strengthening of Pacific ACP countries capacity to adapt to the impacts of Climate change.</t>
  </si>
  <si>
    <t>Transport Sector Development Project (TSDP).Â The project will improve access to socio-economic opportunities by rehabilitating and maintaining land, sea, and air transport infrastructure. The project will, therefore, strengthen transport sector institutions by establishing a central project implementation unit (CPIU) to reform the government's institutional structure, implement civil works, and conduct technical and managerial capacity development. In doing so, the project will prepare an environment for a comprehensive transport sector-based approach based on long-term partnerships, sector coordination, and reliance on government systems.</t>
  </si>
  <si>
    <t>Increased awareness and capacity of local governments and their partners to develop and implement climate change plans using participatory approaches and multi-sector processes. Build and enhance adaptive capacities of the Honiara City Council and vulnerable communities in the city to plan and implement socio-economic adaptation mechanisms and projects addressing climate change risks.</t>
  </si>
  <si>
    <t>Develop a practical risk screening and risk assessment process that can be used in the development of climate resilient transport infrastructure projects. Develop a process to consider adaptation options available to treat identified climate risks, taking into consideration the costs and benefits of various options.</t>
  </si>
  <si>
    <t>The Government of Solomon Islands, with support from ADB, AusAID and NZAID seeks to improve the transport network in the Solomon Islands under Transport Sector Development Project (TSDP). TSDP seeks to upgrade or rehabilitate rural roads, bridges, airstrips and wharves that are high development priorities.</t>
  </si>
  <si>
    <t>Dumping waste at Mataniko river is a problem Honiara City is facing. It is beyond the powers of the HCC since river catchment area extends beyond HCC jurisdiction. Therefore MECDM is taking this issue on board as a national priority project. The overall goal of this program is to address some of the bad practises on handling wastes in our surrounding environment or catchment areas in Mataniko. These problems will be addressed through implementing some practises to control our waste including waste management practises like the use of proper waste bins, anti-littering and waste minimization activities such as recycling, composting and removal of the accumulated waste in the river. Another issue is to improve the sanitation within the Mataniko Catchment.Â </t>
  </si>
  <si>
    <t>To strengthen coastal ecosystem management in the Pacific Islands region and sustainably finance the conservation of at least three large Pacific marine protected areas</t>
  </si>
  <si>
    <t>The project aims to strengthen support in the Pacific region small island developing states on forest monitoring. The Project will take a regional approach and harness the experience, expertise and convening power of the Secretariat for the Pacific Community (SPC). The UNREDD Programme, through FAO have began work with the divisions of the SPC. The Land Resources Division will be responsible for channeling support to the region on forest inventory planning, methodologies and data management, while the Applied Geoscience and Technology Division will deliver training on forest monitoring and host a regional forest monitoring web portal.</t>
  </si>
  <si>
    <t>Larger Project called Community Resilience to Climate Change and Disaster Risk in Solomon Islands Project (CRISP). Has similar objective and components as the pilot project. CRISP grant components will complement and expand on the PHRD pilot project. PHRD and CRISP will be treated as an integrated program of activities. CRISP will scope up the work undertaken by the pilot project.</t>
  </si>
  <si>
    <t>The development objective of the Community Resilience to Climate and Disaster Risk Project for Solomon Islands (CRISP) is to increase the capacity of selected rural communities to manage natural hazards and climate change risks. The project has four components. The first component, integration of climate change adaptation (CCA) and disaster risk reduction (DRR) in government policies and operations objective is to support policy development, capacity building, and institutional strengthening aimed at integrating governance and operational processes for CCA and DRR. It comprises of following two sub-components: (a) development of a national integrated CCA and a disaster risk management (DRM) framework; and (b) strengthening capacity for mainstreaming CCA and DRM in sector planning and investments. The second component, strengthening of climate and disaster risk information and early warning systems objective is to establish an early warning network for volcanic and seismic hazards and start the establishment of a national risk information platform. It comprises of following two sub-components: (a) establishing a volcanic-seismic monitoring network (the need for which was identified by global facility for disaster risk and recovery (GFDRR) in 2009 in the Solomon Islands country assessment); and (b) establishing the foundations of a national risk information capability to improve risk management, that can be applied under CRISP to assess disaster and climate change effects for sectors and investment planning. The third component, CCA and DRR investments will support both structural and non-structural disaster risk and adaptation investments at the community and provincial level. It comprises of following three sub-components: (a) risk analysis, design, advisory, and supervision services of rural infrastructure investments and disaster and climate risk management plans.</t>
  </si>
  <si>
    <t>To increase the resilience of selected rural communities to the impacts of climate change natural hazards by Strengthening of climate change and disaster risk information and communication, and Promoting climate change adaptation and disaster risk reduction investment activities. Integrate climate change adaptation and disaster risk reduction across recipient sectors improve climate change adaptation and disaster risk reduction information and communication systems increase the resilience of rural communities to climate change and natural hazards. Coordination between Climate Change Adaptation and Disaster Risk Reduction Institutions, Information and Communication, Pilot Investments and Project Management, Monitoring and Evaluation.</t>
  </si>
  <si>
    <t>USAID C-CAP aims to improve existing infrastructures in communities to be resilient to withstand the impacts of climate change eg:cyclone,storm surge,sea level rise events.The project will only be working with 10 different communities not only on improving existing infrastructures but as well as educating local people on climate change,impacts to their community for adaptation purposes at community level.</t>
  </si>
  <si>
    <t>To improve the resilience of water resources to the impacts of climate change in order to improve health, sanitation and quality of life, and sustain livelihoods in targeted vulnerable areas</t>
  </si>
  <si>
    <t>For many years, electricity supply in the Solomon Islands has been limited in its coverage, subject to frequent interruptions in service, and expensive. The Solomon Islands electricity authority (SIEA) faced significant challenges, including poor metering and billing processes, poor collection rate, high levels of electrical losses, exposure to high and volatile fuel prices, and unevenly maintained generation and network infrastructure. These contributed to frequent power cuts across towns served by the SIEA. Since 2008, the World Bank has been working with the SIEA to address the numerous challenges it faces in providing reliable, sustained electricity at a reasonable cost. While the SIEA has made substantial improvements, the gains made to date need to be consolidated and built on. The additional financing will enable the project to be scaled up to improve the reliability, efficiency, and affordability of electricity supplies.</t>
  </si>
  <si>
    <t>The specific objective of the SIDS DOCK PIGGAREP+ is low carbon development for Pacific SIDS through the deployment of renewable energy (RE) resources and promotion of energy efficiency (EE). To realize this objective, the PIGGAREP+ Project is designed to comprise of two components:
	Renewable Energy Technology Applications; and
	Energy Efficiency Technology Applications.Â </t>
  </si>
  <si>
    <t>Activities support the Implementation Strategy for the Solomon Islands NPOA. Western Province was the location of the Gizo Integration site for the USAID funded CTSP project. WorldFish and WWF-SI were partners in testing community based adaptation planning for climate change and community MPA agreements.</t>
  </si>
  <si>
    <t>The project is to improve and upgrade Kukum Highway facilities including existing Mataniko Bridge. The project is not considered to be a large-scale road project, is not located in a sensitive area, and has none of the sensitive characteristics under the JICA guidelines for environmental and social considerations April 2010 , it is not likely to have a significant adverse impact on the environment.</t>
  </si>
  <si>
    <t>The Pacific Risk Resilience Programme supports the Government of Solomon Islandâ€™s efforts to achieve resilient development outcomes as outlined in the National Development Strategy, 2016-2035. It does this in recognition that climate change and disasters can set-back years of development gains, and that â€˜uncheckedâ€™ development in itself can increase peopleâ€™s vulnerability. Mainstreaming disaster and climate change risk, including gender and social dimensions, means working from within governance arrangements for development.</t>
  </si>
  <si>
    <t>Strengthen and institute a tiered network of key decision-makers, planners, and other stakeholders to catalyze and sustain reductions of deforestation and forest degradation in a way that meets objectives under the three Rio Conventions whilst enabling the realization of the associated environmental benefits to the country</t>
  </si>
  <si>
    <t>The project aims to improve the management of forests within the Solomon Islands by integrating biodiversity conservation, land degradation, sustainable forest management (SFM) and Climate Change issues into policymaking at the national level and livelihood activities of local communities living in and around forests.</t>
  </si>
  <si>
    <t>The Integrated Forest Management Project in the Solomon Islands is a Global Environment Facility (GEF) funded project which is being implemented in the country through the Food and Agriculture Organization of the United Nations (FAO).
The project is to assist the Government of the Solomon Islands to implement integrated management of protected and productive forest landscapes for sustainable community development and multiple environmental benefits.
Â </t>
  </si>
  <si>
    <t>The Solomon Islands Government (SIG), in partnership with UNDP Solomon Islands, developed a project (Managing Risks Associated With Gold Ridge Mines Tailings Storage Facility Project) in 2016 to assess and manage the risks associated with the TSF, as well as build the general capacity of the Government to manage disaster risks facing communities in the country. The project, funded by the Department of Foreign Affairs and Trade (DFAT) of the Australian Government, was implemented jointly by the Ministry of Environment, Climate Change, Disaster Management and Meteorology (MECDM) and Ministry of Mines, Energy and Rural Electrification (MMERE) during the period June 2016 to December 2018. The project intended to deliver three main outcomes, namely:
i. Contingency plans to respond to natural disaster events related to the TSF;
ii. Strengthen the existing capacity of MECDM, MMERE, Ministry of Health and Medical services (MHMS) and other key stakeholders to effectively monitor the situation for risk management, early warning and response; and
iii. Conduct an environmental and socio-economic assessment of potential areas which will be affected in the event of a disaster arising from the TSF.</t>
  </si>
  <si>
    <t>The grant from the PACAM will assist local communities to reduce their vulnerability to floods, droughts and other climate-induced events through improved sustainable management of forest resources. This will include adopting mulitple-purpose land use models that integrate forest management and conservation, inorder to safeguard the vital environmental and social functions of the ecosystem. The land use models will include income generating acitivities such honeybee, farming, timber production through forest management accredited by the Forest Stewardship Council (FSC)., forestry-based carbon offset purchases and nature tourism projects.</t>
  </si>
  <si>
    <t>The project is to construct new international wharf and upgrading facilities at the existing Honiara Port The project is not considered to be a large-scale port project, is not located in a sensitive area, and has none of the sensitive characteristics under the JICA guidelines for environmental and social considerations April 2010, it is not likely to have a significant adverse impact on the environment.</t>
  </si>
  <si>
    <t>Analysis of the costs and benefits of adaptation options to improve food security in Choiseul. The CBA tool and analysis will deliver information to the benefit of SPC food security activities in Choiseul (and more broadly to similar food security activities delivered by other organisations across the Solomon Islands) e.g. assist in the replication of activities. This project forms part of a wider donor coordinated program - Choiseul Integrated Climate Change Programme (CHICCHAP).</t>
  </si>
  <si>
    <t>This manual has been developed to provide step-by-step guidance to considerÂ climate changeÂ inÂ transportÂ infrastructureÂ design and management to reduce the economic and social costs to the Solomon Islands. It aims to be a practical aid to the Ministry ofÂ InfrastructureÂ DevelopmentÂ (MID) management, engineering, assetÂ and safeguards staff, to reduce the longer-termÂ climateÂ liabilities for MID. Â 
Although some newÂ transportÂ projects have already incorporatedÂ climateÂ risks into construction designs, the work to date has been part of specific projects, as opposed to a broader, systematic approach across theÂ transportÂ sector.
The approach presented in this guidance manual may also be a useful template for a range of otherÂ infrastructureÂ types and for use in other sectors.</t>
  </si>
  <si>
    <t>The Marine and Coastal Biodiversity Management in Pacific Island Countries herein referred to as the 'MACBIO Project' is assisting five island countries in managing their marine biodiversity. The countries the project supports include Solomon Islands, Fiji, Kiribati, Vanuatu and Tonga. The project supports these five countries to meet their National Biodiversity targets as set out in their National Biodiversity Strategic Action Plan ( NBSAP) and the 2011-2020 Strategic Plan of the Convention on Biological Diversity. This is also in line with Aichi Targets 2,11,14 &amp; 15; Sustainable Development Goals 13 &amp; 14 and Pacific Oceanscape Framework SP 2,3, &amp;4.Â 
By managing marine biodiversity, it is expected to (i) strengthen institutional and individual capacity, (ii) to manage and conserve biodiversity in marine and coastal ecosystems and (iii) MACBIO supports sustainable economies and livelihoods of Pacific Island Countries.Â </t>
  </si>
  <si>
    <t>The objective of the Project is to build capacity of the Government of Solomon Islands in planning and promoting the development of transport system in Honiara City, the country's capital, through the formulation of master plan. The project is not likely to have significant adverse impact on the environment under the JICA guidelines for environmental and social considerations (April 2010) in terms of its sectors, characteristics and areas.</t>
  </si>
  <si>
    <t>The Child-Centred Climate Change Adaptation (4CA) program, funded by Australian Agency for International Development (Australian Aid) and Plan International Australia (PIA) is a three-year project implemented in four countries in Southeast Asia and six countries in the Pacific with the overall goal of achieving: â€˜Safe and resilient communities in which children and young people contribute to managing and reducing the risks associated with changes in the climate.</t>
  </si>
  <si>
    <t>Solomon Islands</t>
  </si>
  <si>
    <t>17,187,50</t>
  </si>
  <si>
    <t>2,184,000,00</t>
  </si>
  <si>
    <t>160,000,00</t>
  </si>
  <si>
    <t>600,000,00</t>
  </si>
  <si>
    <t>2,000,000,00</t>
  </si>
  <si>
    <t>336,000,00</t>
  </si>
  <si>
    <t>650,000,00</t>
  </si>
  <si>
    <t>120,655,00</t>
  </si>
  <si>
    <t>446,429,00</t>
  </si>
  <si>
    <t>-</t>
  </si>
  <si>
    <t>2,968,750,00</t>
  </si>
  <si>
    <t>234,375,00</t>
  </si>
  <si>
    <t>4,691,430,00</t>
  </si>
  <si>
    <t>98,958,30</t>
  </si>
  <si>
    <t>85,937,00</t>
  </si>
  <si>
    <t>15,000,00</t>
  </si>
  <si>
    <t>100,000,00</t>
  </si>
  <si>
    <t>305,556,00</t>
  </si>
  <si>
    <t>5,480,000,00</t>
  </si>
  <si>
    <t>2,240,000,00</t>
  </si>
  <si>
    <t>1,833,010,00</t>
  </si>
  <si>
    <t>2,235,000,00</t>
  </si>
  <si>
    <t>264,021,00</t>
  </si>
  <si>
    <t>124,850,00</t>
  </si>
  <si>
    <t>70,312,50</t>
  </si>
  <si>
    <t>400,000,00</t>
  </si>
  <si>
    <t>412,946,00</t>
  </si>
  <si>
    <t>275,000,00</t>
  </si>
  <si>
    <t>3,200,000,00</t>
  </si>
  <si>
    <t>140,000,00</t>
  </si>
  <si>
    <t>6,000,000,00</t>
  </si>
  <si>
    <t>5,468,75</t>
  </si>
  <si>
    <t>159,172,00</t>
  </si>
  <si>
    <t>122,419,00</t>
  </si>
  <si>
    <t>4,575,000,00</t>
  </si>
  <si>
    <t>468,750,00</t>
  </si>
  <si>
    <t>937,500,00</t>
  </si>
  <si>
    <t>2,437,500,00</t>
  </si>
  <si>
    <t>700,000,00</t>
  </si>
  <si>
    <t>900,000,00</t>
  </si>
  <si>
    <t>3,650,000,00</t>
  </si>
  <si>
    <t>1,930,000,00</t>
  </si>
  <si>
    <t>52,000,00</t>
  </si>
  <si>
    <t>6,401,020,00</t>
  </si>
  <si>
    <t>8,800,000,00</t>
  </si>
  <si>
    <t>27,500,00</t>
  </si>
  <si>
    <t>388,000,00</t>
  </si>
  <si>
    <t>88,125,00</t>
  </si>
  <si>
    <t>1,354,900,00</t>
  </si>
  <si>
    <t>800,000,00</t>
  </si>
  <si>
    <t>667,500,00</t>
  </si>
  <si>
    <t>4,800,000,00</t>
  </si>
  <si>
    <t>750,000,00</t>
  </si>
  <si>
    <t>500,000,00</t>
  </si>
  <si>
    <t>3,100,000,00</t>
  </si>
  <si>
    <t>362,874,00</t>
  </si>
  <si>
    <t>80,350,00</t>
  </si>
  <si>
    <t>1,161,520,00</t>
  </si>
  <si>
    <t>20,083,60</t>
  </si>
  <si>
    <t>281,250,00</t>
  </si>
  <si>
    <t>57,587,50</t>
  </si>
  <si>
    <t>23,703,800,00</t>
  </si>
  <si>
    <t>8,208,000,00</t>
  </si>
  <si>
    <t>73,854,00</t>
  </si>
  <si>
    <t>256,000,00</t>
  </si>
  <si>
    <t>2006-2014</t>
  </si>
  <si>
    <t>2007-2013</t>
  </si>
  <si>
    <t>2007-2008</t>
  </si>
  <si>
    <t>2008-2019</t>
  </si>
  <si>
    <t>2008-2013</t>
  </si>
  <si>
    <t>2008-2011</t>
  </si>
  <si>
    <t>2009-2016</t>
  </si>
  <si>
    <t>2009-2012</t>
  </si>
  <si>
    <t>2009-2011</t>
  </si>
  <si>
    <t>2010-2018</t>
  </si>
  <si>
    <t>2010-2015</t>
  </si>
  <si>
    <t>2010-2014</t>
  </si>
  <si>
    <t>2010-2013</t>
  </si>
  <si>
    <t>2010-2011</t>
  </si>
  <si>
    <t>2011-2016</t>
  </si>
  <si>
    <t>2011-2015</t>
  </si>
  <si>
    <t>2011-2014</t>
  </si>
  <si>
    <t>2011-2012</t>
  </si>
  <si>
    <t>2012-2015</t>
  </si>
  <si>
    <t>2012-2014</t>
  </si>
  <si>
    <t>2013-2016</t>
  </si>
  <si>
    <t>2013-2015</t>
  </si>
  <si>
    <t>2013-2014</t>
  </si>
  <si>
    <t>2013-</t>
  </si>
  <si>
    <t>2014-2020</t>
  </si>
  <si>
    <t>2014-2019</t>
  </si>
  <si>
    <t>2014-2017</t>
  </si>
  <si>
    <t>2014-2015</t>
  </si>
  <si>
    <t>2014-2014</t>
  </si>
  <si>
    <t>2015-2019</t>
  </si>
  <si>
    <t>2015-2017</t>
  </si>
  <si>
    <t>2015-2016</t>
  </si>
  <si>
    <t>2016-2020</t>
  </si>
  <si>
    <t>2016-2017</t>
  </si>
  <si>
    <t>2017-2019</t>
  </si>
  <si>
    <t>Grant</t>
  </si>
  <si>
    <t>Adaptation</t>
  </si>
  <si>
    <t>Mitigation</t>
  </si>
  <si>
    <t>Governance</t>
  </si>
  <si>
    <t>Infrastructure</t>
  </si>
  <si>
    <t>Education</t>
  </si>
  <si>
    <t>Fisheries</t>
  </si>
  <si>
    <t>Agriculture and Food Security</t>
  </si>
  <si>
    <t>Environment</t>
  </si>
  <si>
    <t>Waste Management</t>
  </si>
  <si>
    <t>Water and Sanitation</t>
  </si>
  <si>
    <t>Disaster Risk Reduction</t>
  </si>
  <si>
    <t>Community</t>
  </si>
  <si>
    <t>Social</t>
  </si>
  <si>
    <t>Community Preparedness, rapid Response and Recovery in Asia/Pacific Islands</t>
  </si>
  <si>
    <t>Other Multi-Sector / Cross-Cutting</t>
  </si>
  <si>
    <t>Community Awareness</t>
  </si>
  <si>
    <t>Ongoing</t>
  </si>
  <si>
    <t>Bilateral</t>
  </si>
  <si>
    <t>Multilateral</t>
  </si>
  <si>
    <t>Completed</t>
  </si>
  <si>
    <t>FX</t>
  </si>
  <si>
    <t>Coastal Management</t>
  </si>
  <si>
    <t xml:space="preserve">MFR </t>
  </si>
  <si>
    <t xml:space="preserve">MID </t>
  </si>
  <si>
    <t>Together Becoming Resilient 3 (TBR3) is a project implemented by Solomon Islands Red Cross with support from the French Red Cross. Following the evaluation of TBR1 and TBR2, SIRCS and FRC have been working in 18 communities in the current phase. This project is focusing on an exit strategy and ensuring the sustainability at NS level as well as community level. Therefore capacity building activities are being emphasized at this stage.</t>
  </si>
  <si>
    <t>Fiu River Hydropower Station</t>
  </si>
  <si>
    <t>The project infrastructure will be designed to have a capacity of 750 kW with an initial installed generation capacity of 500 kW. This project includes needed revised feasibility and assessment studies, EPC procurement support, implementation and supervision.</t>
  </si>
  <si>
    <t>USD 28.5 M</t>
  </si>
  <si>
    <t>2025-2035</t>
  </si>
  <si>
    <t>Annual Mitigation in 2035 is expected at 8.1 ktCO2/Yr</t>
  </si>
  <si>
    <t>Renewable Energy</t>
  </si>
  <si>
    <t>USD 40.68 M</t>
  </si>
  <si>
    <t>USD 11.13 M</t>
  </si>
  <si>
    <t>USD 12.78 M</t>
  </si>
  <si>
    <t>USD 54.77 M</t>
  </si>
  <si>
    <t>Annual Mitigation in 2035 is expected at 31.4 ktCO2/Yr</t>
  </si>
  <si>
    <t>Annual Mitigation in 2035 is expected at 17.5ktCO2/Yr</t>
  </si>
  <si>
    <t>Annual Mitigation in 2035 is expected at 1.3 ktCO2/Yr</t>
  </si>
  <si>
    <t>Annual Mitigation in 2035 is expected at 2.1 ktCO2/Yr</t>
  </si>
  <si>
    <t>Komarindi River Hydropower Station</t>
  </si>
  <si>
    <t>Mase River Hydropower Station</t>
  </si>
  <si>
    <t>The mini-hydro power installations and mini-grid on the Mase River will deliver an approximate capacity of 2 MW. This mini-hydropower project will consist of a dam and turbine configuration.</t>
  </si>
  <si>
    <t xml:space="preserve">It is proposed as a mini-grid installation with approximately 8 MW. The project will also require the construction of an approximately 10 km access heavy road to the site. </t>
  </si>
  <si>
    <t>Solar Mini-Grids for Public Schools and Institutions</t>
  </si>
  <si>
    <t xml:space="preserve">installing solar PV mini-grids with battery storage for at least twenty boarding schools. Each mini grid's size will vary significantly, but the combined capacity is expected to be around 1,060 kWp. </t>
  </si>
  <si>
    <t>Solar Micro-Grids for Tourism Sites</t>
  </si>
  <si>
    <t xml:space="preserve">project consisting of two components.  The first component focuses on installing rooftop solar PV systems in at least seven significant hotels in the Honiara area for an expected total capacity of 1,500 kWp.  The second component will support the installation of island mode solar PV system with battery storage at thirty hotels and resorts in rural areas and outer islands.  The combined capacity of these systems is expected to be up to 650 kWp.  </t>
  </si>
  <si>
    <t>Resilient Roads Improvement Programme</t>
  </si>
  <si>
    <t>E-mobility for buses in the Honiara area</t>
  </si>
  <si>
    <t>Local alternative/Biofuel for ICE vehicles</t>
  </si>
  <si>
    <t>Age Limits for Vehicles</t>
  </si>
  <si>
    <t xml:space="preserve">Infrastructure </t>
  </si>
  <si>
    <t>Energy Efficiency</t>
  </si>
  <si>
    <t>Low Carbon Fuel Efficiency</t>
  </si>
  <si>
    <t>Fuel Efficiency</t>
  </si>
  <si>
    <t>The activities are expected to reduce fuel consumption up to 4.5M litres a year.</t>
  </si>
  <si>
    <t>Enhancing design , construction standards and techniques for new roads and bridges in the Solomon Islands, including developing country-specific standards for addressing hydrological designs based on real national/regional conditions, installing permanent river gauge &amp; weather stations with telemetry systems at up to six rivers.</t>
  </si>
  <si>
    <t xml:space="preserve">Design of bus routes, new bus-stop shelters, an e-payment system, a central bus/charging terminal, a new e-bus maintenance facility, and a dedicated solar &amp; battery power station.  Phase I includes introduction of 14 e-buses (incl. 2 for standby) </t>
  </si>
  <si>
    <t xml:space="preserve">The pilot testing will include implementing a mini-biodiesel production plant for fuel production (and blending) and a small trial fleet of 30 new diesel vehicles for the government. </t>
  </si>
  <si>
    <t>USD 36.62 M</t>
  </si>
  <si>
    <t>USD 5.41  M</t>
  </si>
  <si>
    <t>USD 37.49 M</t>
  </si>
  <si>
    <t>USD 2.76 M</t>
  </si>
  <si>
    <t>Enhance Community resilience and coping capacity to face natural disasters</t>
  </si>
  <si>
    <t>Annual Mitigation in 2035 is expected at 5 ktCO2/Yr</t>
  </si>
  <si>
    <t>Annual Mitigation in 2035 is expected at 0.1 ktCO2/Yr</t>
  </si>
  <si>
    <t>Promotion of Community Forestry for Livelihoods</t>
  </si>
  <si>
    <t>Eco-system Based Restoration of Degraded Forest Land Area</t>
  </si>
  <si>
    <t>Increasing the Growth of Mangrove Forests</t>
  </si>
  <si>
    <t>Sustainable Livelihood</t>
  </si>
  <si>
    <t>Forest restoration</t>
  </si>
  <si>
    <t>This project involves an inventory of the tribal communities’ natural forests on trees above 60 cm diameter, which are the regular size for harvesting and leaving the trees below 60 cm as potential crop trees for future harvesting.  This opportunity focuses on low-impact harvesting of trees on what is equivalent to a full 4,500 ha of forest and then planting seedlings of hardwood species from nurseries as replacements at sites where the trees are harvested</t>
  </si>
  <si>
    <t xml:space="preserve">To restore forests in 3,500 ha of previously deforested and degraded lands. The project's activities focus on increasing the awareness and knowledge among forest policy-makers and decision-makers about sustainable restoration initiatives. Strengthen national and tribal communities' capacity for eco-system-based sustainable forest management </t>
  </si>
  <si>
    <t xml:space="preserve">sustainable management of a controlled area of approx. 4,000 ha of mangrove forest to be under strong protection legislation. The project will establish a community-based mangrove forest management system that includes community governance systems, new nurseries, and plant schemes in the four provinces of Choiseul, Western, Guadalcanal and Malaita. </t>
  </si>
  <si>
    <t>Waste</t>
  </si>
  <si>
    <t>Waste Management in Lata and Buala Areas</t>
  </si>
  <si>
    <t>Biogas Production in Rural Communities and Farms</t>
  </si>
  <si>
    <t>Project includes the development, construction, and operation of a more resilient integrated waste management practices in the greater Lata area in Temotu Province and greater Buala Area in Isabel Province. Procurement for equipment and EPC implementation and supervision, training and community awareness activities.</t>
  </si>
  <si>
    <t xml:space="preserve"> </t>
  </si>
  <si>
    <t>Project includes the development, construction, and operation of two types of biogas systems in the Solomon Islands.  The first type is for implementing up to 250 community-based biogas facilities or cooking purposes in Malatia Provence, and the second is for up to 4 large-farm-based systems for micro-power generation of up to 7.5kw for each system.</t>
  </si>
  <si>
    <t>USD 6.0 M</t>
  </si>
  <si>
    <t>USD 2.89 M</t>
  </si>
  <si>
    <t>USD 2.73 M</t>
  </si>
  <si>
    <t>USD 2.95 M</t>
  </si>
  <si>
    <t>USD 3.13 M</t>
  </si>
  <si>
    <t>Annual Mitigation in 2035 is expected at 67.5 ktCO2/Yr</t>
  </si>
  <si>
    <t>Annual Mitigation in 2035 is expected at 52.5 ktCO2/Yr</t>
  </si>
  <si>
    <t>Annual Mitigation in 2035 is expected at 80 ktCO2/Yr</t>
  </si>
  <si>
    <t>Annual Mitigation in 2035 is expected at 0.5 ktCO2/Yr</t>
  </si>
  <si>
    <t>Annual Mitigation in 2035 is expected at 2.4 ktCO2/Yr</t>
  </si>
  <si>
    <t>Grants for Capacity Building and Technical Assistance / Concessional Loans</t>
  </si>
  <si>
    <t>Grants for Capacity Building and Technical Assistance</t>
  </si>
  <si>
    <t>Electric Out-board Motor</t>
  </si>
  <si>
    <t>Accommodates motor vehicle traffic, parking, and loading zone lanes. Use of porous asphalt along the length of trail and Prioritizes green infrastructure and sense of place along corridors .</t>
  </si>
  <si>
    <t>Solar panel speed boat technology: engine power 2 x 35 kWh, Speed 18 Km/hour, endurance 4 hours. 1 Kw outboard that has an equivalent power of a 3 HP petrol motor, 40HP- 80HP electric outboard will be used, the usable energy is 12.8 kWh (40HP).</t>
  </si>
  <si>
    <t xml:space="preserve">Cross-cutting </t>
  </si>
  <si>
    <t>Public Water Transportation Services</t>
  </si>
  <si>
    <t>Sustainable Road design</t>
  </si>
  <si>
    <t>Sustainable Road Infrastructure  (including Drainage &amp; landscaping)</t>
  </si>
  <si>
    <t>Multi-Purpose National Forest Inventory</t>
  </si>
  <si>
    <t>Establish a network of terrestrial protected areas</t>
  </si>
  <si>
    <t xml:space="preserve">The Forest Inventory and Analysis program  collects data on all land ownerships on an annual basis. The data are used to develop reports on a regular basis; National Forest Inventory is one of the key  sources of data (emission factors) for estimating anthropogenic forest-related greenhouse gas emissions and is an essential element of NFMS  under REDD+, along with SLMS. </t>
  </si>
  <si>
    <t>Terrestrial protected areas are totally or partially protected areas of at least 1,000 hectares that are designated by national authorities as scientific reserves with limited public access, national parks, natural monuments, nature reserves or wildlife sanctuaries, protected landscapes, and areas managed mainly for sustainable use.</t>
  </si>
  <si>
    <t>Forest Conservation</t>
  </si>
  <si>
    <t>Coastal Ecosystems</t>
  </si>
  <si>
    <t>Sea wall -Nature based solution technology</t>
  </si>
  <si>
    <t>Integrated coastal zone management technology</t>
  </si>
  <si>
    <t>Integrated coastal zone management (ICZM) is a dynamic, multidisciplinary, and iterative process to promote sustainable management of coastal zones.</t>
  </si>
  <si>
    <t xml:space="preserve">Controlling pollution at beachfronts and coastal erosion. Conserving natural habitats and species. </t>
  </si>
  <si>
    <t>It protects residential shorelines from upland erosion and surge flooding</t>
  </si>
  <si>
    <t>It is supporting the Government’s actions towards sustainable forest management through reliable information,</t>
  </si>
  <si>
    <t>Build Resilience Against Climate Change</t>
  </si>
  <si>
    <t>Environmentally friendly and ecologically sustainable, electric engines don’t directly produce any CO2 emissions</t>
  </si>
  <si>
    <t xml:space="preserve"> Relocation</t>
  </si>
  <si>
    <r>
      <t>Other (Climate Displacement)</t>
    </r>
    <r>
      <rPr>
        <vertAlign val="subscript"/>
        <sz val="10"/>
        <color theme="1"/>
        <rFont val="Arial"/>
        <family val="2"/>
      </rPr>
      <t>d</t>
    </r>
  </si>
  <si>
    <t>Climate Change relocation policy</t>
  </si>
  <si>
    <t>Permanent relocation</t>
  </si>
  <si>
    <t xml:space="preserve">Climate policy usually highlights  or outline how a country should tackle relocation complexities. It should be explicit about the type of relocation technologies which the communities have access to </t>
  </si>
  <si>
    <t xml:space="preserve">Permanent relocation refers to transfer of homes and properties from one location to a much safer location with no intention of returning to the original or primary residence. </t>
  </si>
  <si>
    <t>It sets the guidelines for relocation,  prevents conflict and land disputes etc</t>
  </si>
  <si>
    <t>Provides new alternatives for the relocated households to rebuild their livelihoods and well being</t>
  </si>
  <si>
    <t>Information based on Solomon Islands Technology needs assessment , 2023</t>
  </si>
  <si>
    <t>This opportunity includes pre-feasibility scoping for selecting adequate sites, technical &amp; financial feasibility assessments, procurement for equipment , implementation and supervision, training and community awareness activities.</t>
  </si>
  <si>
    <t xml:space="preserve">Mitigation
</t>
  </si>
  <si>
    <t>cross-cutting</t>
  </si>
  <si>
    <t>ecosystem-based vulnerability assessments</t>
  </si>
  <si>
    <t>Build capacity, plan and implement ecosystem-based vulnerability assessments and adaptation programs and
actions including, inter-alia, implementation of the protected areas legislation and regulations, low-impact logging
strategies, marine ecosystem management.</t>
  </si>
  <si>
    <t>Undertake gender analysis and integrate gender considerations as part of vulnerability and disaster risk assessments
as well as adaptation actions. Inclusive participation of women and youth should be actively encouraged at all levels
in order to build the capacity of vulnerable groups.</t>
  </si>
  <si>
    <t>Gender Sensitivity</t>
  </si>
  <si>
    <t>Develop a community/human relocation guidelines and assessment tools, build capacity and implement relocation
of communities as an adaptation action where and when necessary.</t>
  </si>
  <si>
    <r>
      <t>Other (Climate Displacement</t>
    </r>
    <r>
      <rPr>
        <vertAlign val="subscript"/>
        <sz val="10"/>
        <color theme="1"/>
        <rFont val="Arial"/>
        <family val="2"/>
      </rPr>
      <t>)</t>
    </r>
    <r>
      <rPr>
        <vertAlign val="superscript"/>
        <sz val="10"/>
        <color rgb="FFFF0000"/>
        <rFont val="Arial"/>
        <family val="2"/>
      </rPr>
      <t>d</t>
    </r>
  </si>
  <si>
    <t>Relocation</t>
  </si>
  <si>
    <t xml:space="preserve">MLHS </t>
  </si>
  <si>
    <t xml:space="preserve">MECDM </t>
  </si>
  <si>
    <t xml:space="preserve">MFMR </t>
  </si>
  <si>
    <t xml:space="preserve">MPG </t>
  </si>
  <si>
    <t xml:space="preserve">MAL </t>
  </si>
  <si>
    <t xml:space="preserve">MMERE </t>
  </si>
  <si>
    <t xml:space="preserve">MNPDC </t>
  </si>
  <si>
    <t xml:space="preserve">MEHRD </t>
  </si>
  <si>
    <t xml:space="preserve">FX </t>
  </si>
  <si>
    <t xml:space="preserve">Reduced emissions through more fuel-efficient vehicles. Reduced emissions for vehicle imports will be based on technical specifications, fuel efficiency, and limits on manufacturers' refrigerant gases.  </t>
  </si>
  <si>
    <t>2021-2025</t>
  </si>
  <si>
    <t xml:space="preserve">Solomon Islands CBIT project </t>
  </si>
  <si>
    <t xml:space="preserve">Strengthening capacity in the agriculture and land-use as well as energy sectors in Solomon Islands for enhanced transparency in implementation and monitoring of Solomon Island's Nationally Determined Contribution (NDC) Component 1: Strengthening institutional arrangements and capacities to meet the Paris agreement requirements on ETF. Component 2: Strengthening the technical capacity to develop a domestic MRV system. Component 3:Strengthening capacity to monitor and report adaptation activities. </t>
  </si>
  <si>
    <t>Undertake gender analysis and integrate gender considerations as part of vulnerability and disaster risk assessments
as well as adaptation actions.</t>
  </si>
  <si>
    <t>Strengthen the capacity and partnerships</t>
  </si>
  <si>
    <t>2020-2030</t>
  </si>
  <si>
    <t>NDC 2021</t>
  </si>
  <si>
    <t>TNC 2022</t>
  </si>
  <si>
    <t>support policy development, capacity building, and institutional strengthening</t>
  </si>
  <si>
    <t>Community Resilience to Climate and Disaster Risk Project for Solomon Islands (CRISP)</t>
  </si>
  <si>
    <t>2010- 2015</t>
  </si>
  <si>
    <t>capacity building and knowledge sharing</t>
  </si>
  <si>
    <t>completed</t>
  </si>
  <si>
    <t>With support from the UN-REDD Programme, the Government of the Solomon Islands developed a national REDD+ Readiness Roadmap in the period June 2012-March 2014. The Solomon Islands REDD+ Roadmap has seven main sections outlining activities that will guide the Government towards full readiness for REDD+. Under UN-REDD Targeted Support for the development of the Solomon Islands national forest monitoring system for REDD+ under the UNFCCC.</t>
  </si>
  <si>
    <t>The Solomon Islands REDD+ Roadmap</t>
  </si>
  <si>
    <t>guide the Government towards full readiness for REDD+.</t>
  </si>
  <si>
    <t>2012 -2015</t>
  </si>
  <si>
    <t>participatory approaches</t>
  </si>
  <si>
    <t>Awareness</t>
  </si>
  <si>
    <t>Training Programmes</t>
  </si>
  <si>
    <t>Building national capacity in Solomon Islands in sustainable development (SD) policy assessment (the agriculture sector) using ICAT tools.</t>
  </si>
  <si>
    <t>development of transport system</t>
  </si>
  <si>
    <t>The Solomon Islands Government (SIG), in partnership with UNDP Solomon Islands, developed a project (Managing Risks Associated With Gold Ridge Mines Tailings Storage Facility Project) in 2016 to assess and manage the risks associated with the TSF, as well as build the general capacity of the Government to manage disaster risks facing communities in the country. The project, funded by the Department of Foreign Affairs and Trade (DFAT) of the Australian Government, was implemented jointly by the Ministry of Environment, Climate Change, Disaster Management and Meteorology (MECDM) and Ministry of Mines, Energy and Rural Electrification (MMERE) during the period June 2016 to December 2018. The project intended to deliver three main outcomes, namely:
i. Contingency plans to respond to natural disaster events related to the TSF;
ii. Strengthen the existing capacity of MECDM, MMERE, Ministry of Health and Medical services (MHMS) and other key stakeholders to effectively monitor the situation for risk management, early warning and response; and
iii. Conduct an environmental and socio-economic assessment of potential areas which will be affected in the event of a disaster arising from the TSF.</t>
  </si>
  <si>
    <t>capacity building, and institutional strengthening</t>
  </si>
  <si>
    <t>Solomon Islands Red Cros</t>
  </si>
  <si>
    <t>capacity building activities</t>
  </si>
  <si>
    <t xml:space="preserve"> strengthen transport sector institutions by establishing a central project implementation unit (CPIU) </t>
  </si>
  <si>
    <t>capacity building;
	community engagement and adaptive actions and
	applied research.</t>
  </si>
  <si>
    <t>Capacity</t>
  </si>
  <si>
    <t xml:space="preserve"> It will support policy actions in disaster risk management (DRM) and provide participating Asian Development Bank (ADB) Pacific developing member countries (DMCs) with a source of contingent financing for timely disaster response, early recovery, and reconstruction activities. 2. The proposed program is Phase 2 of the Pacific Disaster Resilience Program, approved in December 2017 for Samoa, Tonga and Tuvalu. Phase 2 will replenish the available disaster contingent financing for Tonga and add four new countries to the program. All seven countries will continue the collaboration on DRM under the regional technical assistance (TA) attached to the Phase 1, with its scope expanded to include the additional countries. The program is consistent with the objectives of the ADB Pacific Approach, 2016 2020, which serves as the operational framework of the ADB for the Pacific region and the overall country partnership strategy for the 11 smaller Pacific countries, including FSM, Marshall Islands, Solomon Islands, Tonga, and Vanuatu. The proposed program is Phase 2 of the Pacific Disaster Resilience Program, approved in December 2017 for Samoa, Tonga and Tuvalu. Phase 2 will replenish the available disaster contingent financing for Tonga and add four new countries to the program. All seven countries will continue the collaboration on DRM under the regional technical assistance (TA) attached to the Phase 1, with its scope expanded to include the additional countries. The program is consistent with the objectives of the ADB Pacific Approach, 2016 2020, which serves as the operational framework of the ADB for the Pacific region and the overall country partnership strategy for the 11 smaller Pacific countries, including FSM, Marshall Islands, Solomon Islands, Tonga, and Vanuatu.</t>
  </si>
  <si>
    <t>capacity building</t>
  </si>
  <si>
    <t>Technical Need Assessment for Adaptation and Mitigation Technologies</t>
  </si>
  <si>
    <t>identify and prioritise mitigation and adaptation technologies for selected sectors</t>
  </si>
  <si>
    <t>MECDM</t>
  </si>
  <si>
    <t>Renewable Energy Technology and Energy Efficiency Technology</t>
  </si>
  <si>
    <t>Regional forest monitoring web portal</t>
  </si>
  <si>
    <t>Solar Power Development Project</t>
  </si>
  <si>
    <t>The objective is to implement the first grid connected solar generation project in Solomon Islands, where the grid relies 100% on diesel, and reduce the cost of electricity. The Project has two outputs:  (i) Five grid-connected solar power plants. The Project will construct a total of 2MW grid-connected solar power generation at five provincial grids. The Project will include installation of battery storage which will allow high penetration rates of intermittent solar power. The Project will include innovative technology in remote monitoring and control of the hybrid-systems. Project design includes oversized site layout and oversized grid connection equipment to allow for future expansion. (ii) Capacity building. An operation and maintenance training program will be implemented for Solomon Power operators in the management of small grid connected solar-diesel hybrid systems</t>
  </si>
  <si>
    <t>Sustainable program for a widespread rural electrification for water and energy security</t>
  </si>
  <si>
    <t>The project involves the creation of sustainable, zero greenhouse gas emission energy and water services for 18 small communities in three provinces of the Solomon Islands: Malaita, Western and Central. A total of 3,600 users will be served. About 30 people will be trained to maintain and manage the photovoltaic systems installed with the project.</t>
  </si>
  <si>
    <t>Energy generation, renewable sources - multiple technologies</t>
  </si>
  <si>
    <t>TC AGGREGATED ACTIVITIES</t>
  </si>
  <si>
    <t>Tina River Hydropower Development Project</t>
  </si>
  <si>
    <t>Construction and operation of a hydropower generation plant with the capacity of 15MW on the Tina River, east of Honiara.</t>
  </si>
  <si>
    <t>Energy generation, renewable sources -  technologies</t>
  </si>
  <si>
    <t>2018-2020</t>
  </si>
  <si>
    <t>Wind-Solar Renewable Energy</t>
  </si>
  <si>
    <t>This six month pilot is an innovation that aims to trial/test a complete solar-wind-diesel hybrid system at the Bishop Koete Rural Training Centre on Ngela Island, Solomon Islands.</t>
  </si>
  <si>
    <t>Electricity Access and Renewable Expansion Project  2</t>
  </si>
  <si>
    <t>The project objective is to increase access to grid-supplied electricity and increase renewable energy generation. SREP is financing new hybrid mini-grids throughout Solomon Islands in suitable locations, taking into account population density (number of households), public facilities such as hospitals and schools, 'anchor' loads such as tourism facilities, food processing or other commercial operations, and potential sources of renewable energy sources (mainly solar PV). Solomon Power has established a process of prioritizing those mini-grids based mostly on the average cost per connection, accessibility and safeguards considerations, namely land availability. The SREP funds are critical to demonstrate the viability of hybrid solar-diesel mini-grids systems and enhance the capacity of the government to deliver on the RE agenda and to strengthen the institutional framework for a greater involvement of the private sector</t>
  </si>
  <si>
    <t>agricultural technologies</t>
  </si>
  <si>
    <t>Food Security</t>
  </si>
  <si>
    <t>MAL</t>
  </si>
  <si>
    <t xml:space="preserve"> renewable energy technologies</t>
  </si>
  <si>
    <t>Stimulating Progress towards Improved Rural Electrification in the Solomons (SPIRES)</t>
  </si>
  <si>
    <t>Electric power transmission and distribution (centralised grids)</t>
  </si>
  <si>
    <t xml:space="preserve">Energy Generation </t>
  </si>
  <si>
    <t>Provincial Renewable Energy Project</t>
  </si>
  <si>
    <t>Hydro-electric power plants</t>
  </si>
  <si>
    <t>Bina Harbour Project</t>
  </si>
  <si>
    <t>Bina Harbour and Cannery establishment and on-going operation.</t>
  </si>
  <si>
    <t>Industrial development</t>
  </si>
  <si>
    <t>The project focus on the impacts of climate change in agriculture and food security. The objective of the project is to strengthen ability of communities in Solomon Islands to make informed decisions and manage likely climate change driven pressures on food production and management system.</t>
  </si>
  <si>
    <t>The Pacific Climate Change Science Program (PCCSP) was developed to assist decision-makers and planners in 14 Pacific island countries and East Timor to understand better how their climate and oceans have changed and how they may change in the future. The Program was set up to deliver early results in priority knowledge areas while providing the base upon which longer-term climate change science outcomes could be delivered. The PCCSP was designed to address major gaps in climate change science, including understanding the drivers of climate variability, analysis of observed trends, country-specific climate projections, sea-level rise and ocean acidification. A </t>
  </si>
  <si>
    <t>This project was implemented to provide swift and adequate disaster and disaster-prevention information throughout the Solomon Islands by installing short-wave transmitter systems, thereby helping improve the islanders€™ awareness of disaster-prevention and mitigate damage from natural disasters. A </t>
  </si>
  <si>
    <t>Universal grid-connected electricity supply is a major challenge across the 90 Solomon Island€™s inhabited islands. The electrification rate is only around 45%, and many rural areas served by small PV panels, whilst the state-owned power utility SIEA is almost entirely dependent upon diesel generators for supply to the capital. The Solomon Islands seeks to greatly increase access to reliable electricity supply, doubling the number of households supplied by SIEA by 2021, whilst also increasing the use of renewable energy to 50% by 2020. The Tina River Hydropower Development Project (TRHDP) will respond to these goals with a 15MW installation providing 65% of electricity demand for the capital Honiara by the online date of 2022.</t>
  </si>
  <si>
    <t>Volunteers in Environmental Education and Afforestation Sectors</t>
  </si>
  <si>
    <t>This project is implementing the Year 3 Activities of the Coral Triangle Support Programme (CTSP) in Solomon Islands. The main activity is the development and trailing of a Vulnerability &amp; Adaptation (V &amp; A) Assessment for use in rural communities in Solomon Islands especially as part of community based resource management (CBRM).</t>
  </si>
  <si>
    <t>A green street provides multiple environmental, social, and economic benefits to communities. Enhanced community liveability and safety.</t>
  </si>
  <si>
    <t>Forest Management</t>
  </si>
  <si>
    <t>It is a soft structured environmentally design of sea wall with the aim to provide habit at the same time refuge for the communities against the impact of coastal erosion. A seawall acts as a coastal defence to waves and storm surges.</t>
  </si>
  <si>
    <t>Pacific Islands Greenhouse Gas (GHG) Abatement through Renewable Energy Project 'Plus' (PIGGAREP+)</t>
  </si>
  <si>
    <t>The specific objective of the SIDS DOCK PIGGAREP+ is low carbon development for Pacific SIDS through the deployment of renewable energy (RE) resources and promotion of energy efficiency (EE). To realize this objective, the PIGGAREP+ Project is designed to comprise of two components:
	Renewable Energy Technology Applications; and
	Energy Efficiency Technology Applications. A </t>
  </si>
  <si>
    <t>The project aims to strengthen support in the Pacific region small island developing states on forest monitoring. The Project will take a regional approach and harness the experience, expertise and convening power of the Secretariat for the Pacific Community (SPC). The UNREDD Programme, through FAO have began work with the divisions of the SPC. The Land Resources Division will be responsible for channelling support to the region on forest inventory planning, methodologies and data management, while the Applied Geoscience and Technology Division will deliver training on forest monitoring and host a regional forest monitoring web portal.</t>
  </si>
  <si>
    <t>IFPRI Climate &amp; Food Security: Adaptation Mechanism and Policy for Sound Economic Livelihood of Pacific Islanders</t>
  </si>
  <si>
    <t>The impact of the Project will be improved economic conditions in provincial centres. The outcome of the Project will be an increased supply of reliable, cleaner power to provincial centres by SIEA. The outputs of the Project will be (i) hydropower plants put into operation by SIEA, (ii) extension of distribution by SIEA , (iii) capacity building undertaken for implementing agency and project beneficiaries, and (iv) the Project Management Unit (PMU) renders efficient project management services.</t>
  </si>
  <si>
    <t>This project includes a pre-feasibility study to identify individual locations and site needs, a communications &amp; awareness programme with the tourism sector, a complete technical and financial feasibility study and needed assessment studies, developing new financial incentives, centralised EPC procurement support, and supervision support.</t>
  </si>
  <si>
    <t>Strengthen the capacity and partnerships of national and provincial government agencies, national institutions, NGOs, churches and all Solomon Island communities to integrate Kastom knowledge in vulnerability and adaptation (V&amp;A) and disaster risk reduction (DRR) assessments for different sectors and geographic areas.</t>
  </si>
  <si>
    <t>Managing Risks associated with the Gold Ridge Mine Tailings Dam and Return Water Dam Pipeline</t>
  </si>
  <si>
    <t>Preparation of the TNA Solomon Island</t>
  </si>
  <si>
    <t>FAO will be the GEF Implementing Agency for this project along with The Ministry of Environment, Climate Change and Disaster Management and Meteorology (MECDM) Solomon Islands</t>
  </si>
  <si>
    <t>Develop the Solomon Islands institutional and human capacities for complying with Enhanced Transparency Framework (ETF) reporting requirements of the Paris Agreement, strengthen capacity in the energy, waste, agriculture, forestry, and other land-use sectors for enhanced transparency in the implementation and monitoring of Solomon Islands' Nationally Determined Contribution.</t>
  </si>
  <si>
    <t>Strengthening regional advisory and management capacity to adapt to climate change and mitigate its causes, implementation adaptation and mitigation measures, integrate climate change into government policies and existing curriculam and training programmes.</t>
  </si>
  <si>
    <t>Pacific Disaster Resiliance Programme (PHASE 2)</t>
  </si>
  <si>
    <t>2014-2025</t>
  </si>
  <si>
    <t xml:space="preserve">Information based on SI - NDC Investment  Road Map </t>
  </si>
  <si>
    <t>NDC Investment Road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</si>
</sst>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0"/>
      <color theme="1"/>
      <name val="Arial"/>
      <family val="2"/>
    </font>
    <font>
      <vertAlign val="subscript"/>
      <sz val="10"/>
      <color rgb="FFFF0000"/>
      <name val="Arial"/>
      <family val="2"/>
    </font>
    <font>
      <b/>
      <sz val="10"/>
      <color theme="1"/>
      <name val="Arial"/>
      <family val="2"/>
    </font>
    <font>
      <vertAlign val="subscript"/>
      <sz val="10"/>
      <color theme="1"/>
      <name val="Arial"/>
      <family val="2"/>
    </font>
    <font>
      <b/>
      <vertAlign val="superscript"/>
      <sz val="10"/>
      <color rgb="FFFF0000"/>
      <name val="Arial"/>
      <family val="2"/>
    </font>
    <font>
      <vertAlign val="superscript"/>
      <sz val="10"/>
      <color rgb="FFFF0000"/>
      <name val="Arial"/>
      <family val="2"/>
    </font>
    <font>
      <u/>
      <sz val="11"/>
      <color theme="10"/>
      <name val="Aptos Narrow"/>
      <family val="2"/>
      <scheme val="minor"/>
    </font>
    <font>
      <u/>
      <sz val="10"/>
      <color rgb="FFFF0000"/>
      <name val="Arial"/>
      <family val="2"/>
    </font>
    <font>
      <sz val="8"/>
      <name val="Aptos Narrow"/>
      <family val="2"/>
      <scheme val="minor"/>
    </font>
    <font>
      <sz val="9"/>
      <color theme="1"/>
      <name val="Verdana"/>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1">
    <xf numFmtId="0" fontId="0" fillId="0" borderId="0" xfId="0"/>
    <xf numFmtId="0" fontId="1" fillId="0" borderId="0" xfId="0" applyFont="1" applyAlignment="1">
      <alignment vertical="top"/>
    </xf>
    <xf numFmtId="0" fontId="1" fillId="0" borderId="1" xfId="0" applyFont="1" applyBorder="1" applyAlignment="1">
      <alignment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vertical="top" wrapText="1"/>
    </xf>
    <xf numFmtId="0" fontId="3" fillId="0" borderId="0" xfId="0" applyFont="1" applyAlignment="1">
      <alignment vertical="top"/>
    </xf>
    <xf numFmtId="0" fontId="1" fillId="0" borderId="0" xfId="0" applyFont="1"/>
    <xf numFmtId="0" fontId="1" fillId="0" borderId="1" xfId="0" applyFont="1" applyBorder="1"/>
    <xf numFmtId="0" fontId="1" fillId="0" borderId="1" xfId="0" applyFont="1" applyBorder="1" applyAlignment="1">
      <alignment vertical="top" wrapText="1"/>
    </xf>
    <xf numFmtId="0" fontId="3" fillId="0" borderId="1" xfId="0" applyFont="1" applyBorder="1" applyAlignment="1">
      <alignment vertical="top" wrapText="1"/>
    </xf>
    <xf numFmtId="0" fontId="3" fillId="0" borderId="0" xfId="0" applyFont="1"/>
    <xf numFmtId="0" fontId="3" fillId="0" borderId="1" xfId="0" applyFont="1" applyBorder="1" applyAlignment="1">
      <alignment vertical="top"/>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wrapText="1"/>
    </xf>
    <xf numFmtId="0" fontId="3" fillId="0" borderId="1" xfId="0" applyFont="1" applyBorder="1" applyAlignment="1">
      <alignment vertical="center" wrapText="1"/>
    </xf>
    <xf numFmtId="0" fontId="8" fillId="0" borderId="1" xfId="1" quotePrefix="1" applyFont="1" applyBorder="1" applyAlignment="1">
      <alignment vertical="top"/>
    </xf>
    <xf numFmtId="0" fontId="3" fillId="0" borderId="2" xfId="0" applyFont="1" applyBorder="1" applyAlignment="1">
      <alignment horizontal="center" vertical="top" wrapText="1"/>
    </xf>
    <xf numFmtId="0" fontId="1" fillId="0" borderId="2"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1" fillId="0" borderId="2" xfId="0" applyFont="1" applyBorder="1" applyAlignment="1">
      <alignment wrapText="1"/>
    </xf>
    <xf numFmtId="0" fontId="10" fillId="0" borderId="0" xfId="0" applyFont="1" applyAlignment="1">
      <alignment horizontal="justify" vertical="center"/>
    </xf>
    <xf numFmtId="0" fontId="1" fillId="0" borderId="0" xfId="0" applyFont="1" applyAlignment="1">
      <alignment horizontal="left"/>
    </xf>
    <xf numFmtId="0" fontId="1" fillId="0" borderId="1" xfId="0" applyFont="1" applyBorder="1" applyAlignment="1">
      <alignment horizontal="left" vertical="top"/>
    </xf>
    <xf numFmtId="0" fontId="1" fillId="0" borderId="0" xfId="0" applyFont="1" applyAlignment="1">
      <alignment horizontal="left" vertical="top"/>
    </xf>
    <xf numFmtId="0" fontId="0" fillId="0" borderId="0" xfId="0" applyAlignment="1">
      <alignment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99060</xdr:colOff>
      <xdr:row>25</xdr:row>
      <xdr:rowOff>0</xdr:rowOff>
    </xdr:from>
    <xdr:to>
      <xdr:col>11</xdr:col>
      <xdr:colOff>609600</xdr:colOff>
      <xdr:row>36</xdr:row>
      <xdr:rowOff>99060</xdr:rowOff>
    </xdr:to>
    <xdr:sp macro="" textlink="">
      <xdr:nvSpPr>
        <xdr:cNvPr id="2" name="TextBox 1">
          <a:extLst>
            <a:ext uri="{FF2B5EF4-FFF2-40B4-BE49-F238E27FC236}">
              <a16:creationId xmlns:a16="http://schemas.microsoft.com/office/drawing/2014/main" id="{B6E87758-2508-4326-8BB7-4560F50B8E52}"/>
            </a:ext>
          </a:extLst>
        </xdr:cNvPr>
        <xdr:cNvSpPr txBox="1"/>
      </xdr:nvSpPr>
      <xdr:spPr>
        <a:xfrm>
          <a:off x="99060" y="2926080"/>
          <a:ext cx="7216140" cy="2110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i="1" u="none" strike="noStrike" baseline="0">
              <a:solidFill>
                <a:schemeClr val="dk1"/>
              </a:solidFill>
              <a:latin typeface="Arial" panose="020B0604020202020204" pitchFamily="34" charset="0"/>
              <a:ea typeface="+mn-ea"/>
              <a:cs typeface="Arial" panose="020B0604020202020204" pitchFamily="34" charset="0"/>
            </a:rPr>
            <a:t>Notes</a:t>
          </a:r>
          <a:r>
            <a:rPr lang="en-IN" sz="1100" b="1" i="0" u="none" strike="noStrike" baseline="0">
              <a:solidFill>
                <a:schemeClr val="dk1"/>
              </a:solidFill>
              <a:latin typeface="Arial" panose="020B0604020202020204" pitchFamily="34" charset="0"/>
              <a:ea typeface="+mn-ea"/>
              <a:cs typeface="Arial" panose="020B0604020202020204" pitchFamily="34" charset="0"/>
            </a:rPr>
            <a:t>: </a:t>
          </a:r>
          <a:r>
            <a:rPr lang="en-IN" sz="1100" b="0" i="1" u="none" strike="noStrike" baseline="0">
              <a:solidFill>
                <a:schemeClr val="dk1"/>
              </a:solidFill>
              <a:latin typeface="Arial" panose="020B0604020202020204" pitchFamily="34" charset="0"/>
              <a:ea typeface="+mn-ea"/>
              <a:cs typeface="Arial" panose="020B0604020202020204" pitchFamily="34" charset="0"/>
            </a:rPr>
            <a:t>Notation keys: </a:t>
          </a:r>
          <a:r>
            <a:rPr lang="en-IN" sz="1100" b="0" i="0" u="none" strike="noStrike" baseline="0">
              <a:solidFill>
                <a:schemeClr val="dk1"/>
              </a:solidFill>
              <a:latin typeface="Arial" panose="020B0604020202020204" pitchFamily="34" charset="0"/>
              <a:ea typeface="+mn-ea"/>
              <a:cs typeface="Arial" panose="020B0604020202020204" pitchFamily="34" charset="0"/>
            </a:rPr>
            <a:t>NA = not applicable; UA = information not available at the time of reporting; NR = not reported (to indicate the voluntary character of the information). </a:t>
          </a:r>
        </a:p>
        <a:p>
          <a:r>
            <a:rPr lang="en-IN" sz="1100" b="0" i="0" u="none" strike="noStrike" baseline="0">
              <a:solidFill>
                <a:srgbClr val="FF0000"/>
              </a:solidFill>
              <a:latin typeface="Arial" panose="020B0604020202020204" pitchFamily="34" charset="0"/>
              <a:ea typeface="+mn-ea"/>
              <a:cs typeface="Arial" panose="020B0604020202020204" pitchFamily="34" charset="0"/>
            </a:rPr>
            <a:t>a</a:t>
          </a:r>
          <a:r>
            <a:rPr lang="en-IN" sz="1100" b="0" i="0" u="none" strike="noStrike" baseline="0">
              <a:solidFill>
                <a:schemeClr val="dk1"/>
              </a:solidFill>
              <a:latin typeface="Arial" panose="020B0604020202020204" pitchFamily="34" charset="0"/>
              <a:ea typeface="+mn-ea"/>
              <a:cs typeface="Arial" panose="020B0604020202020204" pitchFamily="34" charset="0"/>
            </a:rPr>
            <a:t> Developing country Parties should provide, in a common tabular format, information on financial support needed, to the extent possible, as available and as applicable. </a:t>
          </a:r>
        </a:p>
        <a:p>
          <a:r>
            <a:rPr lang="en-IN" sz="1100" b="0" i="0" u="none" strike="noStrike" baseline="0">
              <a:solidFill>
                <a:srgbClr val="FF0000"/>
              </a:solidFill>
              <a:latin typeface="Arial" panose="020B0604020202020204" pitchFamily="34" charset="0"/>
              <a:ea typeface="+mn-ea"/>
              <a:cs typeface="Arial" panose="020B0604020202020204" pitchFamily="34" charset="0"/>
            </a:rPr>
            <a:t>b</a:t>
          </a:r>
          <a:r>
            <a:rPr lang="en-IN" sz="1100" b="0" i="0" u="none" strike="noStrike" baseline="0">
              <a:solidFill>
                <a:schemeClr val="dk1"/>
              </a:solidFill>
              <a:latin typeface="Arial" panose="020B0604020202020204" pitchFamily="34" charset="0"/>
              <a:ea typeface="+mn-ea"/>
              <a:cs typeface="Arial" panose="020B0604020202020204" pitchFamily="34" charset="0"/>
            </a:rPr>
            <a:t> Parties include information on support needed from the reporting year of the BTR. </a:t>
          </a:r>
        </a:p>
        <a:p>
          <a:r>
            <a:rPr lang="en-IN" sz="1100" b="0" i="0" u="none" strike="noStrike" baseline="0">
              <a:solidFill>
                <a:srgbClr val="FF0000"/>
              </a:solidFill>
              <a:latin typeface="Arial" panose="020B0604020202020204" pitchFamily="34" charset="0"/>
              <a:ea typeface="+mn-ea"/>
              <a:cs typeface="Arial" panose="020B0604020202020204" pitchFamily="34" charset="0"/>
            </a:rPr>
            <a:t>c</a:t>
          </a:r>
          <a:r>
            <a:rPr lang="en-IN" sz="1100" b="0" i="0" u="none" strike="noStrike" baseline="0">
              <a:solidFill>
                <a:schemeClr val="dk1"/>
              </a:solidFill>
              <a:latin typeface="Arial" panose="020B0604020202020204" pitchFamily="34" charset="0"/>
              <a:ea typeface="+mn-ea"/>
              <a:cs typeface="Arial" panose="020B0604020202020204" pitchFamily="34" charset="0"/>
            </a:rPr>
            <a:t> Parties provide the underlying assumptions, definitions and methodologies, as applicable, used to identify and/or report this reporting parameter in the respective section of the BTR. </a:t>
          </a:r>
        </a:p>
        <a:p>
          <a:r>
            <a:rPr lang="en-IN" sz="1100" b="0" i="0" u="none" strike="noStrike" baseline="0">
              <a:solidFill>
                <a:srgbClr val="FF0000"/>
              </a:solidFill>
              <a:latin typeface="Arial" panose="020B0604020202020204" pitchFamily="34" charset="0"/>
              <a:ea typeface="+mn-ea"/>
              <a:cs typeface="Arial" panose="020B0604020202020204" pitchFamily="34" charset="0"/>
            </a:rPr>
            <a:t>d</a:t>
          </a:r>
          <a:r>
            <a:rPr lang="en-IN" sz="1100" b="0" i="0" u="none" strike="noStrike" baseline="0">
              <a:solidFill>
                <a:schemeClr val="dk1"/>
              </a:solidFill>
              <a:latin typeface="Arial" panose="020B0604020202020204" pitchFamily="34" charset="0"/>
              <a:ea typeface="+mn-ea"/>
              <a:cs typeface="Arial" panose="020B0604020202020204" pitchFamily="34" charset="0"/>
            </a:rPr>
            <a:t> If “other”, Parties should specify this information. </a:t>
          </a:r>
        </a:p>
        <a:p>
          <a:r>
            <a:rPr lang="en-IN" sz="1100" b="0" i="0" u="none" strike="noStrike" baseline="0">
              <a:solidFill>
                <a:srgbClr val="FF0000"/>
              </a:solidFill>
              <a:latin typeface="Arial" panose="020B0604020202020204" pitchFamily="34" charset="0"/>
              <a:ea typeface="+mn-ea"/>
              <a:cs typeface="Arial" panose="020B0604020202020204" pitchFamily="34" charset="0"/>
            </a:rPr>
            <a:t>e</a:t>
          </a:r>
          <a:r>
            <a:rPr lang="en-IN" sz="1100" b="0" i="0" u="none" strike="noStrike" baseline="0">
              <a:solidFill>
                <a:schemeClr val="dk1"/>
              </a:solidFill>
              <a:latin typeface="Arial" panose="020B0604020202020204" pitchFamily="34" charset="0"/>
              <a:ea typeface="+mn-ea"/>
              <a:cs typeface="Arial" panose="020B0604020202020204" pitchFamily="34" charset="0"/>
            </a:rPr>
            <a:t> This refers to funding for activities that have both mitigation and adaptation components. </a:t>
          </a:r>
        </a:p>
        <a:p>
          <a:r>
            <a:rPr lang="en-IN" sz="1100" b="0" i="0" u="none" strike="noStrike" baseline="0">
              <a:solidFill>
                <a:srgbClr val="FF0000"/>
              </a:solidFill>
              <a:latin typeface="Arial" panose="020B0604020202020204" pitchFamily="34" charset="0"/>
              <a:ea typeface="+mn-ea"/>
              <a:cs typeface="Arial" panose="020B0604020202020204" pitchFamily="34" charset="0"/>
            </a:rPr>
            <a:t>f </a:t>
          </a:r>
          <a:r>
            <a:rPr lang="en-IN" sz="1100" b="0" i="0" u="none" strike="noStrike" baseline="0">
              <a:solidFill>
                <a:schemeClr val="dk1"/>
              </a:solidFill>
              <a:latin typeface="Arial" panose="020B0604020202020204" pitchFamily="34" charset="0"/>
              <a:ea typeface="+mn-ea"/>
              <a:cs typeface="Arial" panose="020B0604020202020204" pitchFamily="34" charset="0"/>
            </a:rPr>
            <a: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 </a:t>
          </a:r>
        </a:p>
        <a:p>
          <a:r>
            <a:rPr lang="en-IN" sz="1100" b="0" i="1" u="none" strike="noStrike" baseline="0">
              <a:solidFill>
                <a:schemeClr val="dk1"/>
              </a:solidFill>
              <a:latin typeface="Arial" panose="020B0604020202020204" pitchFamily="34" charset="0"/>
              <a:ea typeface="+mn-ea"/>
              <a:cs typeface="Arial" panose="020B0604020202020204" pitchFamily="34" charset="0"/>
            </a:rPr>
            <a:t>… </a:t>
          </a:r>
          <a:endParaRPr lang="en-IN" sz="1100" b="0" i="0" u="none" strike="noStrike" baseline="0">
            <a:solidFill>
              <a:schemeClr val="dk1"/>
            </a:solidFill>
            <a:latin typeface="Arial" panose="020B0604020202020204" pitchFamily="34" charset="0"/>
            <a:ea typeface="+mn-ea"/>
            <a:cs typeface="Arial" panose="020B0604020202020204" pitchFamily="34" charset="0"/>
          </a:endParaRPr>
        </a:p>
        <a:p>
          <a:r>
            <a:rPr lang="en-IN" sz="11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100" b="0" i="0" u="none" strike="noStrike" baseline="0">
            <a:solidFill>
              <a:schemeClr val="dk1"/>
            </a:solidFill>
            <a:latin typeface="Arial" panose="020B0604020202020204" pitchFamily="34" charset="0"/>
            <a:ea typeface="+mn-ea"/>
            <a:cs typeface="Arial" panose="020B0604020202020204" pitchFamily="34" charset="0"/>
          </a:endParaRPr>
        </a:p>
        <a:p>
          <a:r>
            <a:rPr lang="en-IN" sz="11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100" i="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129540</xdr:colOff>
      <xdr:row>134</xdr:row>
      <xdr:rowOff>22860</xdr:rowOff>
    </xdr:from>
    <xdr:to>
      <xdr:col>16</xdr:col>
      <xdr:colOff>365760</xdr:colOff>
      <xdr:row>145</xdr:row>
      <xdr:rowOff>121920</xdr:rowOff>
    </xdr:to>
    <xdr:sp macro="" textlink="">
      <xdr:nvSpPr>
        <xdr:cNvPr id="2" name="TextBox 1">
          <a:extLst>
            <a:ext uri="{FF2B5EF4-FFF2-40B4-BE49-F238E27FC236}">
              <a16:creationId xmlns:a16="http://schemas.microsoft.com/office/drawing/2014/main" id="{88C30D01-DEC7-430E-9913-56F698FD2875}"/>
            </a:ext>
          </a:extLst>
        </xdr:cNvPr>
        <xdr:cNvSpPr txBox="1"/>
      </xdr:nvSpPr>
      <xdr:spPr>
        <a:xfrm>
          <a:off x="129540" y="4229100"/>
          <a:ext cx="9989820" cy="2110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i="1" u="none" strike="noStrike" baseline="0">
              <a:solidFill>
                <a:schemeClr val="dk1"/>
              </a:solidFill>
              <a:latin typeface="Arial" panose="020B0604020202020204" pitchFamily="34" charset="0"/>
              <a:ea typeface="+mn-ea"/>
              <a:cs typeface="Arial" panose="020B0604020202020204" pitchFamily="34" charset="0"/>
            </a:rPr>
            <a:t>Notes</a:t>
          </a:r>
          <a:r>
            <a:rPr lang="en-IN" sz="1000" b="1" i="0" u="none" strike="noStrike" baseline="0">
              <a:solidFill>
                <a:schemeClr val="dk1"/>
              </a:solidFill>
              <a:latin typeface="Arial" panose="020B0604020202020204" pitchFamily="34" charset="0"/>
              <a:ea typeface="+mn-ea"/>
              <a:cs typeface="Arial" panose="020B0604020202020204" pitchFamily="34" charset="0"/>
            </a:rPr>
            <a:t>: </a:t>
          </a:r>
          <a:r>
            <a:rPr lang="en-IN" sz="1000" b="0" i="1" u="none" strike="noStrike" baseline="0">
              <a:solidFill>
                <a:schemeClr val="dk1"/>
              </a:solidFill>
              <a:latin typeface="Arial" panose="020B0604020202020204" pitchFamily="34" charset="0"/>
              <a:ea typeface="+mn-ea"/>
              <a:cs typeface="Arial" panose="020B0604020202020204" pitchFamily="34" charset="0"/>
            </a:rPr>
            <a:t>Notation keys</a:t>
          </a:r>
          <a:r>
            <a:rPr lang="en-IN" sz="1000" b="0" i="0" u="none" strike="noStrike" baseline="0">
              <a:solidFill>
                <a:schemeClr val="dk1"/>
              </a:solidFill>
              <a:latin typeface="Arial" panose="020B0604020202020204" pitchFamily="34" charset="0"/>
              <a:ea typeface="+mn-ea"/>
              <a:cs typeface="Arial" panose="020B0604020202020204" pitchFamily="34" charset="0"/>
            </a:rPr>
            <a:t>: NA = not applicable; UA = information not available at the time of reporting; NR = not reported (to indicate the voluntary character of the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a</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Developing country Parties should provide, in common tabular format, information on financial support received, to the extent possible, as available and as applicable. </a:t>
          </a:r>
        </a:p>
        <a:p>
          <a:r>
            <a:rPr lang="en-IN" sz="1000" b="0" i="1" u="none" strike="noStrike" baseline="0">
              <a:solidFill>
                <a:srgbClr val="FF0000"/>
              </a:solidFill>
              <a:latin typeface="Arial" panose="020B0604020202020204" pitchFamily="34" charset="0"/>
              <a:ea typeface="+mn-ea"/>
              <a:cs typeface="Arial" panose="020B0604020202020204" pitchFamily="34" charset="0"/>
            </a:rPr>
            <a:t>b</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include information on support received, ongoing or planned since the previous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c</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provide the underlying assumptions, definitions and methodologies, as applicable, used to identify and/or report this reporting parameter in the respective section of the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d</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If “other”, Parties should specify this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e</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This refers to funding for activities that have both mitigation and adaptation components. </a:t>
          </a:r>
        </a:p>
        <a:p>
          <a:r>
            <a:rPr lang="en-IN" sz="1000" b="0" i="1" u="none" strike="noStrike" baseline="0">
              <a:solidFill>
                <a:srgbClr val="FF0000"/>
              </a:solidFill>
              <a:latin typeface="Arial" panose="020B0604020202020204" pitchFamily="34" charset="0"/>
              <a:ea typeface="+mn-ea"/>
              <a:cs typeface="Arial" panose="020B0604020202020204" pitchFamily="34" charset="0"/>
            </a:rPr>
            <a:t>f </a:t>
          </a:r>
          <a:r>
            <a:rPr lang="en-IN" sz="1000" b="0" i="0" u="none" strike="noStrike" baseline="0">
              <a:solidFill>
                <a:schemeClr val="dk1"/>
              </a:solidFill>
              <a:latin typeface="Arial" panose="020B0604020202020204" pitchFamily="34" charset="0"/>
              <a:ea typeface="+mn-ea"/>
              <a:cs typeface="Arial" panose="020B0604020202020204" pitchFamily="34" charset="0"/>
            </a:rPr>
            <a: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 </a:t>
          </a:r>
        </a:p>
        <a:p>
          <a:r>
            <a:rPr lang="en-IN" sz="1000" b="0" i="0" u="none" strike="noStrike" baseline="0">
              <a:solidFill>
                <a:schemeClr val="dk1"/>
              </a:solidFill>
              <a:latin typeface="Arial" panose="020B0604020202020204" pitchFamily="34" charset="0"/>
              <a:ea typeface="+mn-ea"/>
              <a:cs typeface="Arial" panose="020B0604020202020204" pitchFamily="34" charset="0"/>
            </a:rPr>
            <a:t>… </a:t>
          </a:r>
        </a:p>
        <a:p>
          <a:r>
            <a:rPr lang="en-IN" sz="10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000" i="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121920</xdr:colOff>
      <xdr:row>17</xdr:row>
      <xdr:rowOff>129540</xdr:rowOff>
    </xdr:from>
    <xdr:to>
      <xdr:col>9</xdr:col>
      <xdr:colOff>30480</xdr:colOff>
      <xdr:row>29</xdr:row>
      <xdr:rowOff>53340</xdr:rowOff>
    </xdr:to>
    <xdr:sp macro="" textlink="">
      <xdr:nvSpPr>
        <xdr:cNvPr id="2" name="TextBox 1">
          <a:extLst>
            <a:ext uri="{FF2B5EF4-FFF2-40B4-BE49-F238E27FC236}">
              <a16:creationId xmlns:a16="http://schemas.microsoft.com/office/drawing/2014/main" id="{1DDE92D3-A02C-483F-ABFF-03BDDD0BE0CB}"/>
            </a:ext>
          </a:extLst>
        </xdr:cNvPr>
        <xdr:cNvSpPr txBox="1"/>
      </xdr:nvSpPr>
      <xdr:spPr>
        <a:xfrm>
          <a:off x="121920" y="2506980"/>
          <a:ext cx="5394960" cy="2118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i="1" u="none" strike="noStrike" baseline="0">
              <a:solidFill>
                <a:schemeClr val="dk1"/>
              </a:solidFill>
              <a:latin typeface="Arial" panose="020B0604020202020204" pitchFamily="34" charset="0"/>
              <a:ea typeface="+mn-ea"/>
              <a:cs typeface="Arial" panose="020B0604020202020204" pitchFamily="34" charset="0"/>
            </a:rPr>
            <a:t>Notes</a:t>
          </a:r>
          <a:r>
            <a:rPr lang="en-IN" sz="1000" b="1" i="0" u="none" strike="noStrike" baseline="0">
              <a:solidFill>
                <a:schemeClr val="dk1"/>
              </a:solidFill>
              <a:latin typeface="Arial" panose="020B0604020202020204" pitchFamily="34" charset="0"/>
              <a:ea typeface="+mn-ea"/>
              <a:cs typeface="Arial" panose="020B0604020202020204" pitchFamily="34" charset="0"/>
            </a:rPr>
            <a:t>: </a:t>
          </a:r>
          <a:r>
            <a:rPr lang="en-IN" sz="1000" b="0" i="1" u="none" strike="noStrike" baseline="0">
              <a:solidFill>
                <a:schemeClr val="dk1"/>
              </a:solidFill>
              <a:latin typeface="Arial" panose="020B0604020202020204" pitchFamily="34" charset="0"/>
              <a:ea typeface="+mn-ea"/>
              <a:cs typeface="Arial" panose="020B0604020202020204" pitchFamily="34" charset="0"/>
            </a:rPr>
            <a:t>Notation keys</a:t>
          </a:r>
          <a:r>
            <a:rPr lang="en-IN" sz="1000" b="0" i="0" u="none" strike="noStrike" baseline="0">
              <a:solidFill>
                <a:schemeClr val="dk1"/>
              </a:solidFill>
              <a:latin typeface="Arial" panose="020B0604020202020204" pitchFamily="34" charset="0"/>
              <a:ea typeface="+mn-ea"/>
              <a:cs typeface="Arial" panose="020B0604020202020204" pitchFamily="34" charset="0"/>
            </a:rPr>
            <a:t>: NA = not applicable; UA = information not available at the time of reporting; NR = not reported (to indicate the voluntary character of the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a</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Developing country Parties should provide, in a common tabular format, information on technology development and transfer support needed, to the extent possible, as available and as applicable. </a:t>
          </a:r>
        </a:p>
        <a:p>
          <a:r>
            <a:rPr lang="en-IN" sz="1000" b="0" i="1" u="none" strike="noStrike" baseline="0">
              <a:solidFill>
                <a:srgbClr val="FF0000"/>
              </a:solidFill>
              <a:latin typeface="Arial" panose="020B0604020202020204" pitchFamily="34" charset="0"/>
              <a:ea typeface="+mn-ea"/>
              <a:cs typeface="Arial" panose="020B0604020202020204" pitchFamily="34" charset="0"/>
            </a:rPr>
            <a:t>b</a:t>
          </a:r>
          <a:r>
            <a:rPr lang="en-IN" sz="1000" b="0" i="1" u="none" strike="noStrike" baseline="0">
              <a:solidFill>
                <a:schemeClr val="dk1"/>
              </a:solidFill>
              <a:latin typeface="Arial" panose="020B0604020202020204" pitchFamily="34" charset="0"/>
              <a:ea typeface="+mn-ea"/>
              <a:cs typeface="Arial" panose="020B0604020202020204" pitchFamily="34" charset="0"/>
            </a:rPr>
            <a:t> Parties include information on support needed from the reporting year of the BTR.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c</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provide the underlying assumptions, definitions and methodologies, as applicable, used to identify and/or report this reporting parameter in the respective section of the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d</a:t>
          </a:r>
          <a:r>
            <a:rPr lang="en-IN" sz="1000" b="0" i="1" u="none" strike="noStrike" baseline="0">
              <a:solidFill>
                <a:schemeClr val="dk1"/>
              </a:solidFill>
              <a:latin typeface="Arial" panose="020B0604020202020204" pitchFamily="34" charset="0"/>
              <a:ea typeface="+mn-ea"/>
              <a:cs typeface="Arial" panose="020B0604020202020204" pitchFamily="34" charset="0"/>
            </a:rPr>
            <a:t> If “other”, Parties should specify this information.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e</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This refers to activities that have both mitigation and adaptation components. </a:t>
          </a:r>
        </a:p>
        <a:p>
          <a:r>
            <a:rPr lang="en-IN" sz="1000" b="0" i="1" u="none" strike="noStrike" baseline="0">
              <a:solidFill>
                <a:srgbClr val="FF0000"/>
              </a:solidFill>
              <a:latin typeface="Arial" panose="020B0604020202020204" pitchFamily="34" charset="0"/>
              <a:ea typeface="+mn-ea"/>
              <a:cs typeface="Arial" panose="020B0604020202020204" pitchFamily="34" charset="0"/>
            </a:rPr>
            <a:t>f</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 </a:t>
          </a:r>
        </a:p>
        <a:p>
          <a:r>
            <a:rPr lang="en-IN" sz="1000" b="0" i="0" u="none" strike="noStrike" baseline="0">
              <a:solidFill>
                <a:schemeClr val="dk1"/>
              </a:solidFill>
              <a:latin typeface="Arial" panose="020B0604020202020204" pitchFamily="34" charset="0"/>
              <a:ea typeface="+mn-ea"/>
              <a:cs typeface="Arial" panose="020B0604020202020204" pitchFamily="34" charset="0"/>
            </a:rPr>
            <a:t>… </a:t>
          </a:r>
        </a:p>
        <a:p>
          <a:r>
            <a:rPr lang="en-IN" sz="10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000" i="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36</xdr:row>
      <xdr:rowOff>22860</xdr:rowOff>
    </xdr:from>
    <xdr:to>
      <xdr:col>11</xdr:col>
      <xdr:colOff>998220</xdr:colOff>
      <xdr:row>47</xdr:row>
      <xdr:rowOff>15240</xdr:rowOff>
    </xdr:to>
    <xdr:sp macro="" textlink="">
      <xdr:nvSpPr>
        <xdr:cNvPr id="2" name="TextBox 1">
          <a:extLst>
            <a:ext uri="{FF2B5EF4-FFF2-40B4-BE49-F238E27FC236}">
              <a16:creationId xmlns:a16="http://schemas.microsoft.com/office/drawing/2014/main" id="{79F1B17B-FF36-4A79-9183-E0B5A184B973}"/>
            </a:ext>
          </a:extLst>
        </xdr:cNvPr>
        <xdr:cNvSpPr txBox="1"/>
      </xdr:nvSpPr>
      <xdr:spPr>
        <a:xfrm>
          <a:off x="53340" y="1851660"/>
          <a:ext cx="726186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i="1" u="none" strike="noStrike" baseline="0">
              <a:solidFill>
                <a:schemeClr val="dk1"/>
              </a:solidFill>
              <a:latin typeface="Arial" panose="020B0604020202020204" pitchFamily="34" charset="0"/>
              <a:ea typeface="+mn-ea"/>
              <a:cs typeface="Arial" panose="020B0604020202020204" pitchFamily="34" charset="0"/>
            </a:rPr>
            <a:t>Notes</a:t>
          </a:r>
          <a:r>
            <a:rPr lang="en-IN" sz="1000" b="1" i="0" u="none" strike="noStrike" baseline="0">
              <a:solidFill>
                <a:schemeClr val="dk1"/>
              </a:solidFill>
              <a:latin typeface="Arial" panose="020B0604020202020204" pitchFamily="34" charset="0"/>
              <a:ea typeface="+mn-ea"/>
              <a:cs typeface="Arial" panose="020B0604020202020204" pitchFamily="34" charset="0"/>
            </a:rPr>
            <a:t>: </a:t>
          </a:r>
          <a:r>
            <a:rPr lang="en-IN" sz="1000" b="0" i="1" u="none" strike="noStrike" baseline="0">
              <a:solidFill>
                <a:schemeClr val="dk1"/>
              </a:solidFill>
              <a:latin typeface="Arial" panose="020B0604020202020204" pitchFamily="34" charset="0"/>
              <a:ea typeface="+mn-ea"/>
              <a:cs typeface="Arial" panose="020B0604020202020204" pitchFamily="34" charset="0"/>
            </a:rPr>
            <a:t>Notation keys</a:t>
          </a:r>
          <a:r>
            <a:rPr lang="en-IN" sz="1000" b="0" i="0" u="none" strike="noStrike" baseline="0">
              <a:solidFill>
                <a:schemeClr val="dk1"/>
              </a:solidFill>
              <a:latin typeface="Arial" panose="020B0604020202020204" pitchFamily="34" charset="0"/>
              <a:ea typeface="+mn-ea"/>
              <a:cs typeface="Arial" panose="020B0604020202020204" pitchFamily="34" charset="0"/>
            </a:rPr>
            <a:t>: NA = not applicable; UA = information not available at the time of reporting; NR = not reported (to indicate the voluntary character of the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a</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Developing country Parties should provide, in common tabular format, information on technology development and transfer support received, to the extent possible, as available and as applicable. </a:t>
          </a:r>
        </a:p>
        <a:p>
          <a:r>
            <a:rPr lang="en-IN" sz="1000" b="0" i="1" u="none" strike="noStrike" baseline="0">
              <a:solidFill>
                <a:srgbClr val="FF0000"/>
              </a:solidFill>
              <a:latin typeface="Arial" panose="020B0604020202020204" pitchFamily="34" charset="0"/>
              <a:ea typeface="+mn-ea"/>
              <a:cs typeface="Arial" panose="020B0604020202020204" pitchFamily="34" charset="0"/>
            </a:rPr>
            <a:t>b</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include information on support received, ongoing or planned since the previous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c</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provide the underlying assumptions, definitions and methodologies, as applicable, used to identify and/or report this reporting parameter in the respective section of the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d</a:t>
          </a:r>
          <a:r>
            <a:rPr lang="en-IN" sz="1000" b="0" i="1" u="none" strike="noStrike" baseline="0">
              <a:solidFill>
                <a:schemeClr val="dk1"/>
              </a:solidFill>
              <a:latin typeface="Arial" panose="020B0604020202020204" pitchFamily="34" charset="0"/>
              <a:ea typeface="+mn-ea"/>
              <a:cs typeface="Arial" panose="020B0604020202020204" pitchFamily="34" charset="0"/>
            </a:rPr>
            <a:t> If “other”, Parties should specify this information.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e</a:t>
          </a:r>
          <a:r>
            <a:rPr lang="en-IN" sz="1000" b="0" i="1" u="none" strike="noStrike" baseline="0">
              <a:solidFill>
                <a:schemeClr val="dk1"/>
              </a:solidFill>
              <a:latin typeface="Arial" panose="020B0604020202020204" pitchFamily="34" charset="0"/>
              <a:ea typeface="+mn-ea"/>
              <a:cs typeface="Arial" panose="020B0604020202020204" pitchFamily="34" charset="0"/>
            </a:rPr>
            <a:t> This refers to activities that have both mitigation and adaptation components.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f</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 </a:t>
          </a:r>
        </a:p>
        <a:p>
          <a:r>
            <a:rPr lang="en-IN" sz="1000" b="0" i="0" u="none" strike="noStrike" baseline="0">
              <a:solidFill>
                <a:schemeClr val="dk1"/>
              </a:solidFill>
              <a:latin typeface="Arial" panose="020B0604020202020204" pitchFamily="34" charset="0"/>
              <a:ea typeface="+mn-ea"/>
              <a:cs typeface="Arial" panose="020B0604020202020204" pitchFamily="34" charset="0"/>
            </a:rPr>
            <a:t>… </a:t>
          </a:r>
        </a:p>
        <a:p>
          <a:r>
            <a:rPr lang="en-IN" sz="10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000" i="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16</xdr:row>
      <xdr:rowOff>137160</xdr:rowOff>
    </xdr:from>
    <xdr:to>
      <xdr:col>11</xdr:col>
      <xdr:colOff>83820</xdr:colOff>
      <xdr:row>27</xdr:row>
      <xdr:rowOff>91440</xdr:rowOff>
    </xdr:to>
    <xdr:sp macro="" textlink="">
      <xdr:nvSpPr>
        <xdr:cNvPr id="2" name="TextBox 1">
          <a:extLst>
            <a:ext uri="{FF2B5EF4-FFF2-40B4-BE49-F238E27FC236}">
              <a16:creationId xmlns:a16="http://schemas.microsoft.com/office/drawing/2014/main" id="{354FCA9F-B9B0-4B0C-9BEB-B4219DA4E4C7}"/>
            </a:ext>
          </a:extLst>
        </xdr:cNvPr>
        <xdr:cNvSpPr txBox="1"/>
      </xdr:nvSpPr>
      <xdr:spPr>
        <a:xfrm>
          <a:off x="99060" y="2331720"/>
          <a:ext cx="6690360" cy="1965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i="1" u="none" strike="noStrike" baseline="0">
              <a:solidFill>
                <a:schemeClr val="dk1"/>
              </a:solidFill>
              <a:latin typeface="Arial" panose="020B0604020202020204" pitchFamily="34" charset="0"/>
              <a:ea typeface="+mn-ea"/>
              <a:cs typeface="Arial" panose="020B0604020202020204" pitchFamily="34" charset="0"/>
            </a:rPr>
            <a:t>Notes</a:t>
          </a:r>
          <a:r>
            <a:rPr lang="en-IN" sz="1000" b="1" i="0" u="none" strike="noStrike" baseline="0">
              <a:solidFill>
                <a:schemeClr val="dk1"/>
              </a:solidFill>
              <a:latin typeface="Arial" panose="020B0604020202020204" pitchFamily="34" charset="0"/>
              <a:ea typeface="+mn-ea"/>
              <a:cs typeface="Arial" panose="020B0604020202020204" pitchFamily="34" charset="0"/>
            </a:rPr>
            <a:t>: </a:t>
          </a:r>
          <a:r>
            <a:rPr lang="en-IN" sz="1000" b="0" i="1" u="none" strike="noStrike" baseline="0">
              <a:solidFill>
                <a:schemeClr val="dk1"/>
              </a:solidFill>
              <a:latin typeface="Arial" panose="020B0604020202020204" pitchFamily="34" charset="0"/>
              <a:ea typeface="+mn-ea"/>
              <a:cs typeface="Arial" panose="020B0604020202020204" pitchFamily="34" charset="0"/>
            </a:rPr>
            <a:t>Notation keys</a:t>
          </a:r>
          <a:r>
            <a:rPr lang="en-IN" sz="1000" b="0" i="0" u="none" strike="noStrike" baseline="0">
              <a:solidFill>
                <a:schemeClr val="dk1"/>
              </a:solidFill>
              <a:latin typeface="Arial" panose="020B0604020202020204" pitchFamily="34" charset="0"/>
              <a:ea typeface="+mn-ea"/>
              <a:cs typeface="Arial" panose="020B0604020202020204" pitchFamily="34" charset="0"/>
            </a:rPr>
            <a:t>: NA = not applicable; UA = information not available at the time of reporting; NR = not reported (to indicate the voluntary character of the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a</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Developing country Parties should provide, in common tabular format, information on capacity-building support needed, to the extent possible, as available and as applicable. </a:t>
          </a:r>
        </a:p>
        <a:p>
          <a:r>
            <a:rPr lang="en-IN" sz="1000" b="0" i="1" u="none" strike="noStrike" baseline="0">
              <a:solidFill>
                <a:srgbClr val="FF0000"/>
              </a:solidFill>
              <a:latin typeface="Arial" panose="020B0604020202020204" pitchFamily="34" charset="0"/>
              <a:ea typeface="+mn-ea"/>
              <a:cs typeface="Arial" panose="020B0604020202020204" pitchFamily="34" charset="0"/>
            </a:rPr>
            <a:t>b</a:t>
          </a:r>
          <a:r>
            <a:rPr lang="en-IN" sz="1000" b="0" i="1" u="none" strike="noStrike" baseline="0">
              <a:solidFill>
                <a:schemeClr val="dk1"/>
              </a:solidFill>
              <a:latin typeface="Arial" panose="020B0604020202020204" pitchFamily="34" charset="0"/>
              <a:ea typeface="+mn-ea"/>
              <a:cs typeface="Arial" panose="020B0604020202020204" pitchFamily="34" charset="0"/>
            </a:rPr>
            <a:t> Parties include information on support needed from the reporting year of the BTR.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c</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provide the underlying assumptions, definitions and methodologies, as applicable, used to identify and/or report this reporting parameter in the respective section of the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d</a:t>
          </a:r>
          <a:r>
            <a:rPr lang="en-IN" sz="1000" b="0" i="1" u="none" strike="noStrike" baseline="0">
              <a:solidFill>
                <a:schemeClr val="dk1"/>
              </a:solidFill>
              <a:latin typeface="Arial" panose="020B0604020202020204" pitchFamily="34" charset="0"/>
              <a:ea typeface="+mn-ea"/>
              <a:cs typeface="Arial" panose="020B0604020202020204" pitchFamily="34" charset="0"/>
            </a:rPr>
            <a:t> If “other”, Parties should specify this information.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e</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This refers to activities that have both mitigation and adaptation components. </a:t>
          </a:r>
        </a:p>
        <a:p>
          <a:r>
            <a:rPr lang="en-IN" sz="1000" b="0" i="1" u="none" strike="noStrike" baseline="0">
              <a:solidFill>
                <a:srgbClr val="FF0000"/>
              </a:solidFill>
              <a:latin typeface="Arial" panose="020B0604020202020204" pitchFamily="34" charset="0"/>
              <a:ea typeface="+mn-ea"/>
              <a:cs typeface="Arial" panose="020B0604020202020204" pitchFamily="34" charset="0"/>
            </a:rPr>
            <a:t>f </a:t>
          </a:r>
          <a:r>
            <a:rPr lang="en-IN" sz="1000" b="0" i="0" u="none" strike="noStrike" baseline="0">
              <a:solidFill>
                <a:schemeClr val="dk1"/>
              </a:solidFill>
              <a:latin typeface="Arial" panose="020B0604020202020204" pitchFamily="34" charset="0"/>
              <a:ea typeface="+mn-ea"/>
              <a:cs typeface="Arial" panose="020B0604020202020204" pitchFamily="34" charset="0"/>
            </a:rPr>
            <a: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 </a:t>
          </a:r>
        </a:p>
        <a:p>
          <a:r>
            <a:rPr lang="en-IN" sz="1000" b="0" i="0" u="none" strike="noStrike" baseline="0">
              <a:solidFill>
                <a:schemeClr val="dk1"/>
              </a:solidFill>
              <a:latin typeface="Arial" panose="020B0604020202020204" pitchFamily="34" charset="0"/>
              <a:ea typeface="+mn-ea"/>
              <a:cs typeface="Arial" panose="020B0604020202020204" pitchFamily="34" charset="0"/>
            </a:rPr>
            <a:t>… </a:t>
          </a:r>
        </a:p>
        <a:p>
          <a:r>
            <a:rPr lang="en-IN" sz="10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000" i="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24</xdr:row>
      <xdr:rowOff>38100</xdr:rowOff>
    </xdr:from>
    <xdr:to>
      <xdr:col>8</xdr:col>
      <xdr:colOff>502920</xdr:colOff>
      <xdr:row>35</xdr:row>
      <xdr:rowOff>0</xdr:rowOff>
    </xdr:to>
    <xdr:sp macro="" textlink="">
      <xdr:nvSpPr>
        <xdr:cNvPr id="2" name="TextBox 1">
          <a:extLst>
            <a:ext uri="{FF2B5EF4-FFF2-40B4-BE49-F238E27FC236}">
              <a16:creationId xmlns:a16="http://schemas.microsoft.com/office/drawing/2014/main" id="{B2EB6B7B-B31E-497D-B278-C2714E6D7240}"/>
            </a:ext>
          </a:extLst>
        </xdr:cNvPr>
        <xdr:cNvSpPr txBox="1"/>
      </xdr:nvSpPr>
      <xdr:spPr>
        <a:xfrm>
          <a:off x="53340" y="1866900"/>
          <a:ext cx="5326380" cy="1973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i="1" u="none" strike="noStrike" baseline="0">
              <a:solidFill>
                <a:schemeClr val="dk1"/>
              </a:solidFill>
              <a:latin typeface="Arial" panose="020B0604020202020204" pitchFamily="34" charset="0"/>
              <a:ea typeface="+mn-ea"/>
              <a:cs typeface="Arial" panose="020B0604020202020204" pitchFamily="34" charset="0"/>
            </a:rPr>
            <a:t>Notes</a:t>
          </a:r>
          <a:r>
            <a:rPr lang="en-IN" sz="1000" b="1" i="0" u="none" strike="noStrike" baseline="0">
              <a:solidFill>
                <a:schemeClr val="dk1"/>
              </a:solidFill>
              <a:latin typeface="Arial" panose="020B0604020202020204" pitchFamily="34" charset="0"/>
              <a:ea typeface="+mn-ea"/>
              <a:cs typeface="Arial" panose="020B0604020202020204" pitchFamily="34" charset="0"/>
            </a:rPr>
            <a:t>: </a:t>
          </a:r>
          <a:r>
            <a:rPr lang="en-IN" sz="1000" b="0" i="1" u="none" strike="noStrike" baseline="0">
              <a:solidFill>
                <a:schemeClr val="dk1"/>
              </a:solidFill>
              <a:latin typeface="Arial" panose="020B0604020202020204" pitchFamily="34" charset="0"/>
              <a:ea typeface="+mn-ea"/>
              <a:cs typeface="Arial" panose="020B0604020202020204" pitchFamily="34" charset="0"/>
            </a:rPr>
            <a:t>Notation keys</a:t>
          </a:r>
          <a:r>
            <a:rPr lang="en-IN" sz="1000" b="0" i="0" u="none" strike="noStrike" baseline="0">
              <a:solidFill>
                <a:schemeClr val="dk1"/>
              </a:solidFill>
              <a:latin typeface="Arial" panose="020B0604020202020204" pitchFamily="34" charset="0"/>
              <a:ea typeface="+mn-ea"/>
              <a:cs typeface="Arial" panose="020B0604020202020204" pitchFamily="34" charset="0"/>
            </a:rPr>
            <a:t>: NA = not applicable; UA = information not available at the time of reporting; NR = not reported (to indicate the voluntary character of the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a</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Developing country Parties should provide, in common tabular format, information on capacity-building support received, to the extent possible, as available and as applicable. </a:t>
          </a:r>
        </a:p>
        <a:p>
          <a:r>
            <a:rPr lang="en-IN" sz="1000" b="0" i="1" u="none" strike="noStrike" baseline="0">
              <a:solidFill>
                <a:srgbClr val="FF0000"/>
              </a:solidFill>
              <a:latin typeface="Arial" panose="020B0604020202020204" pitchFamily="34" charset="0"/>
              <a:ea typeface="+mn-ea"/>
              <a:cs typeface="Arial" panose="020B0604020202020204" pitchFamily="34" charset="0"/>
            </a:rPr>
            <a:t>b</a:t>
          </a:r>
          <a:r>
            <a:rPr lang="en-IN" sz="1000" b="0" i="1" u="none" strike="noStrike" baseline="0">
              <a:solidFill>
                <a:schemeClr val="dk1"/>
              </a:solidFill>
              <a:latin typeface="Arial" panose="020B0604020202020204" pitchFamily="34" charset="0"/>
              <a:ea typeface="+mn-ea"/>
              <a:cs typeface="Arial" panose="020B0604020202020204" pitchFamily="34" charset="0"/>
            </a:rPr>
            <a:t> Parties include information on support received, ongoing or planned since the previous BTR.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c</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provide the underlying assumptions, definitions and methodologies, as applicable, used to identify and/or report this reporting parameter in the respective section of the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d</a:t>
          </a:r>
          <a:r>
            <a:rPr lang="en-IN" sz="1000" b="0" i="1" u="none" strike="noStrike" baseline="0">
              <a:solidFill>
                <a:schemeClr val="dk1"/>
              </a:solidFill>
              <a:latin typeface="Arial" panose="020B0604020202020204" pitchFamily="34" charset="0"/>
              <a:ea typeface="+mn-ea"/>
              <a:cs typeface="Arial" panose="020B0604020202020204" pitchFamily="34" charset="0"/>
            </a:rPr>
            <a:t> If “other”, Parties should specify this information.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e</a:t>
          </a:r>
          <a:r>
            <a:rPr lang="en-IN" sz="1000" b="0" i="1" u="none" strike="noStrike" baseline="0">
              <a:solidFill>
                <a:schemeClr val="dk1"/>
              </a:solidFill>
              <a:latin typeface="Arial" panose="020B0604020202020204" pitchFamily="34" charset="0"/>
              <a:ea typeface="+mn-ea"/>
              <a:cs typeface="Arial" panose="020B0604020202020204" pitchFamily="34" charset="0"/>
            </a:rPr>
            <a:t> This refers to activities that have both mitigation and adaptation components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f</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 </a:t>
          </a:r>
        </a:p>
        <a:p>
          <a:r>
            <a:rPr lang="en-IN" sz="1000" b="0" i="0" u="none" strike="noStrike" baseline="0">
              <a:solidFill>
                <a:schemeClr val="dk1"/>
              </a:solidFill>
              <a:latin typeface="Arial" panose="020B0604020202020204" pitchFamily="34" charset="0"/>
              <a:ea typeface="+mn-ea"/>
              <a:cs typeface="Arial" panose="020B0604020202020204" pitchFamily="34" charset="0"/>
            </a:rPr>
            <a:t>… </a:t>
          </a:r>
        </a:p>
        <a:p>
          <a:r>
            <a:rPr lang="en-IN" sz="10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000" i="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17</xdr:row>
      <xdr:rowOff>0</xdr:rowOff>
    </xdr:from>
    <xdr:to>
      <xdr:col>9</xdr:col>
      <xdr:colOff>1303020</xdr:colOff>
      <xdr:row>27</xdr:row>
      <xdr:rowOff>99060</xdr:rowOff>
    </xdr:to>
    <xdr:sp macro="" textlink="">
      <xdr:nvSpPr>
        <xdr:cNvPr id="2" name="TextBox 1">
          <a:extLst>
            <a:ext uri="{FF2B5EF4-FFF2-40B4-BE49-F238E27FC236}">
              <a16:creationId xmlns:a16="http://schemas.microsoft.com/office/drawing/2014/main" id="{A48E1C28-D297-47D0-B73F-EE3747FADAB2}"/>
            </a:ext>
          </a:extLst>
        </xdr:cNvPr>
        <xdr:cNvSpPr txBox="1"/>
      </xdr:nvSpPr>
      <xdr:spPr>
        <a:xfrm>
          <a:off x="114300" y="3108960"/>
          <a:ext cx="5981700" cy="1927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i="1" u="none" strike="noStrike" baseline="0">
              <a:solidFill>
                <a:schemeClr val="dk1"/>
              </a:solidFill>
              <a:latin typeface="Arial" panose="020B0604020202020204" pitchFamily="34" charset="0"/>
              <a:ea typeface="+mn-ea"/>
              <a:cs typeface="Arial" panose="020B0604020202020204" pitchFamily="34" charset="0"/>
            </a:rPr>
            <a:t>Notes</a:t>
          </a:r>
          <a:r>
            <a:rPr lang="en-IN" sz="1000" b="1" i="0" u="none" strike="noStrike" baseline="0">
              <a:solidFill>
                <a:schemeClr val="dk1"/>
              </a:solidFill>
              <a:latin typeface="Arial" panose="020B0604020202020204" pitchFamily="34" charset="0"/>
              <a:ea typeface="+mn-ea"/>
              <a:cs typeface="Arial" panose="020B0604020202020204" pitchFamily="34" charset="0"/>
            </a:rPr>
            <a:t>: </a:t>
          </a:r>
          <a:r>
            <a:rPr lang="en-IN" sz="1000" b="0" i="1" u="none" strike="noStrike" baseline="0">
              <a:solidFill>
                <a:schemeClr val="dk1"/>
              </a:solidFill>
              <a:latin typeface="Arial" panose="020B0604020202020204" pitchFamily="34" charset="0"/>
              <a:ea typeface="+mn-ea"/>
              <a:cs typeface="Arial" panose="020B0604020202020204" pitchFamily="34" charset="0"/>
            </a:rPr>
            <a:t>Notation keys</a:t>
          </a:r>
          <a:r>
            <a:rPr lang="en-IN" sz="1000" b="0" i="0" u="none" strike="noStrike" baseline="0">
              <a:solidFill>
                <a:schemeClr val="dk1"/>
              </a:solidFill>
              <a:latin typeface="Arial" panose="020B0604020202020204" pitchFamily="34" charset="0"/>
              <a:ea typeface="+mn-ea"/>
              <a:cs typeface="Arial" panose="020B0604020202020204" pitchFamily="34" charset="0"/>
            </a:rPr>
            <a:t>: NA = not applicable; UA = information not available at the time of reporting; NR = not reported (to indicate the voluntary character of the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a </a:t>
          </a:r>
          <a:r>
            <a:rPr lang="en-IN" sz="1000" b="0" i="0" u="none" strike="noStrike" baseline="0">
              <a:solidFill>
                <a:schemeClr val="dk1"/>
              </a:solidFill>
              <a:latin typeface="Arial" panose="020B0604020202020204" pitchFamily="34" charset="0"/>
              <a:ea typeface="+mn-ea"/>
              <a:cs typeface="Arial" panose="020B0604020202020204" pitchFamily="34" charset="0"/>
            </a:rPr>
            <a:t>Developing country Parties should provide, in common tabular format, summary information on support needed for implementing Article 13 and transparency-related activities, including for transparency-related capacity-building, to the extent possible and as applicable. </a:t>
          </a:r>
        </a:p>
        <a:p>
          <a:r>
            <a:rPr lang="en-IN" sz="1000" b="0" i="1" u="none" strike="noStrike" baseline="0">
              <a:solidFill>
                <a:srgbClr val="FF0000"/>
              </a:solidFill>
              <a:latin typeface="Arial" panose="020B0604020202020204" pitchFamily="34" charset="0"/>
              <a:ea typeface="+mn-ea"/>
              <a:cs typeface="Arial" panose="020B0604020202020204" pitchFamily="34" charset="0"/>
            </a:rPr>
            <a:t>b </a:t>
          </a:r>
          <a:r>
            <a:rPr lang="en-IN" sz="1000" b="0" i="1" u="none" strike="noStrike" baseline="0">
              <a:solidFill>
                <a:schemeClr val="dk1"/>
              </a:solidFill>
              <a:latin typeface="Arial" panose="020B0604020202020204" pitchFamily="34" charset="0"/>
              <a:ea typeface="+mn-ea"/>
              <a:cs typeface="Arial" panose="020B0604020202020204" pitchFamily="34" charset="0"/>
            </a:rPr>
            <a:t>Parties include information on support needed from the reporting year of the BTR.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1" u="none" strike="noStrike" baseline="0">
              <a:solidFill>
                <a:srgbClr val="FF0000"/>
              </a:solidFill>
              <a:latin typeface="Arial" panose="020B0604020202020204" pitchFamily="34" charset="0"/>
              <a:ea typeface="+mn-ea"/>
              <a:cs typeface="Arial" panose="020B0604020202020204" pitchFamily="34" charset="0"/>
            </a:rPr>
            <a:t>c</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provide the underlying assumptions, definitions and methodologies, as applicable, used to identify and/or report this reporting parameter in the respective section of the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d</a:t>
          </a:r>
          <a:r>
            <a:rPr lang="en-IN" sz="1000" b="0" i="1" u="none" strike="noStrike" baseline="0">
              <a:solidFill>
                <a:schemeClr val="dk1"/>
              </a:solidFill>
              <a:latin typeface="Arial" panose="020B0604020202020204" pitchFamily="34" charset="0"/>
              <a:ea typeface="+mn-ea"/>
              <a:cs typeface="Arial" panose="020B0604020202020204" pitchFamily="34" charset="0"/>
            </a:rPr>
            <a:t> If “other”, Parties should specify this information.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 </a:t>
          </a:r>
        </a:p>
        <a:p>
          <a:r>
            <a:rPr lang="en-IN" sz="10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000" i="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83820</xdr:colOff>
      <xdr:row>16</xdr:row>
      <xdr:rowOff>144780</xdr:rowOff>
    </xdr:from>
    <xdr:to>
      <xdr:col>9</xdr:col>
      <xdr:colOff>1219200</xdr:colOff>
      <xdr:row>26</xdr:row>
      <xdr:rowOff>0</xdr:rowOff>
    </xdr:to>
    <xdr:sp macro="" textlink="">
      <xdr:nvSpPr>
        <xdr:cNvPr id="2" name="TextBox 1">
          <a:extLst>
            <a:ext uri="{FF2B5EF4-FFF2-40B4-BE49-F238E27FC236}">
              <a16:creationId xmlns:a16="http://schemas.microsoft.com/office/drawing/2014/main" id="{3CA406B5-05F3-4D36-8088-258F04B3A211}"/>
            </a:ext>
          </a:extLst>
        </xdr:cNvPr>
        <xdr:cNvSpPr txBox="1"/>
      </xdr:nvSpPr>
      <xdr:spPr>
        <a:xfrm>
          <a:off x="83820" y="3070860"/>
          <a:ext cx="6012180" cy="1684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i="1" u="none" strike="noStrike" baseline="0">
              <a:solidFill>
                <a:schemeClr val="dk1"/>
              </a:solidFill>
              <a:latin typeface="Arial" panose="020B0604020202020204" pitchFamily="34" charset="0"/>
              <a:ea typeface="+mn-ea"/>
              <a:cs typeface="Arial" panose="020B0604020202020204" pitchFamily="34" charset="0"/>
            </a:rPr>
            <a:t>Notes</a:t>
          </a:r>
          <a:r>
            <a:rPr lang="en-IN" sz="1000" b="1" i="0" u="none" strike="noStrike" baseline="0">
              <a:solidFill>
                <a:schemeClr val="dk1"/>
              </a:solidFill>
              <a:latin typeface="Arial" panose="020B0604020202020204" pitchFamily="34" charset="0"/>
              <a:ea typeface="+mn-ea"/>
              <a:cs typeface="Arial" panose="020B0604020202020204" pitchFamily="34" charset="0"/>
            </a:rPr>
            <a:t>: </a:t>
          </a:r>
          <a:r>
            <a:rPr lang="en-IN" sz="1000" b="0" i="1" u="none" strike="noStrike" baseline="0">
              <a:solidFill>
                <a:schemeClr val="dk1"/>
              </a:solidFill>
              <a:latin typeface="Arial" panose="020B0604020202020204" pitchFamily="34" charset="0"/>
              <a:ea typeface="+mn-ea"/>
              <a:cs typeface="Arial" panose="020B0604020202020204" pitchFamily="34" charset="0"/>
            </a:rPr>
            <a:t>Notation keys</a:t>
          </a:r>
          <a:r>
            <a:rPr lang="en-IN" sz="1000" b="0" i="0" u="none" strike="noStrike" baseline="0">
              <a:solidFill>
                <a:schemeClr val="dk1"/>
              </a:solidFill>
              <a:latin typeface="Arial" panose="020B0604020202020204" pitchFamily="34" charset="0"/>
              <a:ea typeface="+mn-ea"/>
              <a:cs typeface="Arial" panose="020B0604020202020204" pitchFamily="34" charset="0"/>
            </a:rPr>
            <a:t>: NA = not applicable; UA = information not available at the time of reporting; NR = not reported (to indicate the voluntary character of the information. </a:t>
          </a:r>
        </a:p>
        <a:p>
          <a:r>
            <a:rPr lang="en-IN" sz="1000" b="0" i="1" u="none" strike="noStrike" baseline="0">
              <a:solidFill>
                <a:srgbClr val="FF0000"/>
              </a:solidFill>
              <a:latin typeface="Arial" panose="020B0604020202020204" pitchFamily="34" charset="0"/>
              <a:ea typeface="+mn-ea"/>
              <a:cs typeface="Arial" panose="020B0604020202020204" pitchFamily="34" charset="0"/>
            </a:rPr>
            <a:t>a</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Developing country Parties should provide, in common tabular format, summary information on support received for implementing Article 13 and transparency-related activities, including for transparency-related capacity-building, to the extent possible and as applicable. </a:t>
          </a:r>
        </a:p>
        <a:p>
          <a:r>
            <a:rPr lang="en-IN" sz="1000" b="0" i="1" u="none" strike="noStrike" baseline="0">
              <a:solidFill>
                <a:srgbClr val="FF0000"/>
              </a:solidFill>
              <a:latin typeface="Arial" panose="020B0604020202020204" pitchFamily="34" charset="0"/>
              <a:ea typeface="+mn-ea"/>
              <a:cs typeface="Arial" panose="020B0604020202020204" pitchFamily="34" charset="0"/>
            </a:rPr>
            <a:t>b</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include information on support received, ongoing or planned since the previous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c</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Parties provide the underlying assumptions, definitions and methodologies, as applicable, used to identify and/or report this reporting parameter in the respective section of the BTR </a:t>
          </a:r>
        </a:p>
        <a:p>
          <a:r>
            <a:rPr lang="en-IN" sz="1000" b="0" i="1" u="none" strike="noStrike" baseline="0">
              <a:solidFill>
                <a:srgbClr val="FF0000"/>
              </a:solidFill>
              <a:latin typeface="Arial" panose="020B0604020202020204" pitchFamily="34" charset="0"/>
              <a:ea typeface="+mn-ea"/>
              <a:cs typeface="Arial" panose="020B0604020202020204" pitchFamily="34" charset="0"/>
            </a:rPr>
            <a:t>d</a:t>
          </a:r>
          <a:r>
            <a:rPr lang="en-IN" sz="1000" b="0" i="1" u="none" strike="noStrike" baseline="0">
              <a:solidFill>
                <a:schemeClr val="dk1"/>
              </a:solidFill>
              <a:latin typeface="Arial" panose="020B0604020202020204" pitchFamily="34" charset="0"/>
              <a:ea typeface="+mn-ea"/>
              <a:cs typeface="Arial" panose="020B0604020202020204" pitchFamily="34" charset="0"/>
            </a:rPr>
            <a:t> </a:t>
          </a:r>
          <a:r>
            <a:rPr lang="en-IN" sz="1000" b="0" i="0" u="none" strike="noStrike" baseline="0">
              <a:solidFill>
                <a:schemeClr val="dk1"/>
              </a:solidFill>
              <a:latin typeface="Arial" panose="020B0604020202020204" pitchFamily="34" charset="0"/>
              <a:ea typeface="+mn-ea"/>
              <a:cs typeface="Arial" panose="020B0604020202020204" pitchFamily="34" charset="0"/>
            </a:rPr>
            <a:t>If “other”, Parties should specify this information. </a:t>
          </a:r>
        </a:p>
        <a:p>
          <a:r>
            <a:rPr lang="en-IN" sz="1000" b="0" i="0" u="none" strike="noStrike" baseline="0">
              <a:solidFill>
                <a:schemeClr val="dk1"/>
              </a:solidFill>
              <a:latin typeface="Arial" panose="020B0604020202020204" pitchFamily="34" charset="0"/>
              <a:ea typeface="+mn-ea"/>
              <a:cs typeface="Arial" panose="020B0604020202020204" pitchFamily="34" charset="0"/>
            </a:rPr>
            <a:t>… </a:t>
          </a:r>
        </a:p>
        <a:p>
          <a:r>
            <a:rPr lang="en-IN" sz="1000" b="1" i="1" u="none" strike="noStrike" baseline="0">
              <a:solidFill>
                <a:schemeClr val="dk1"/>
              </a:solidFill>
              <a:latin typeface="Arial" panose="020B0604020202020204" pitchFamily="34" charset="0"/>
              <a:ea typeface="+mn-ea"/>
              <a:cs typeface="Arial" panose="020B0604020202020204" pitchFamily="34" charset="0"/>
            </a:rPr>
            <a:t>Custom footnotes </a:t>
          </a:r>
          <a:endParaRPr lang="en-IN" sz="1000" b="0" i="0" u="none" strike="noStrike" baseline="0">
            <a:solidFill>
              <a:schemeClr val="dk1"/>
            </a:solidFill>
            <a:latin typeface="Arial" panose="020B0604020202020204" pitchFamily="34" charset="0"/>
            <a:ea typeface="+mn-ea"/>
            <a:cs typeface="Arial" panose="020B0604020202020204" pitchFamily="34" charset="0"/>
          </a:endParaRPr>
        </a:p>
        <a:p>
          <a:r>
            <a:rPr lang="en-IN" sz="1000" b="0" i="0" u="none" strike="noStrike" baseline="0">
              <a:solidFill>
                <a:schemeClr val="dk1"/>
              </a:solidFill>
              <a:latin typeface="Arial" panose="020B0604020202020204" pitchFamily="34" charset="0"/>
              <a:ea typeface="+mn-ea"/>
              <a:cs typeface="Arial" panose="020B0604020202020204" pitchFamily="34" charset="0"/>
            </a:rPr>
            <a:t>The underlying assumptions, definitions and methodologies of the information in this CTF is available at link/page number of the BTR.  </a:t>
          </a:r>
          <a:endParaRPr lang="en-IN" sz="1000" i="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6EC0F-45BC-4E2B-BF5A-77257CD55DAA}">
  <dimension ref="A1:B9"/>
  <sheetViews>
    <sheetView showGridLines="0" workbookViewId="0">
      <selection activeCell="C4" sqref="C4"/>
    </sheetView>
  </sheetViews>
  <sheetFormatPr defaultColWidth="71" defaultRowHeight="13.2"/>
  <cols>
    <col min="1" max="1" width="74.8984375" style="1" customWidth="1"/>
    <col min="2" max="2" width="17.296875" style="1" customWidth="1"/>
    <col min="3" max="16384" width="71" style="1"/>
  </cols>
  <sheetData>
    <row r="1" spans="1:2">
      <c r="A1" s="32" t="s">
        <v>64</v>
      </c>
      <c r="B1" s="33"/>
    </row>
    <row r="2" spans="1:2">
      <c r="A2" s="10" t="s">
        <v>65</v>
      </c>
      <c r="B2" s="19" t="s">
        <v>73</v>
      </c>
    </row>
    <row r="3" spans="1:2">
      <c r="A3" s="10" t="s">
        <v>67</v>
      </c>
      <c r="B3" s="19" t="s">
        <v>74</v>
      </c>
    </row>
    <row r="4" spans="1:2">
      <c r="A4" s="10" t="s">
        <v>66</v>
      </c>
      <c r="B4" s="19" t="s">
        <v>75</v>
      </c>
    </row>
    <row r="5" spans="1:2">
      <c r="A5" s="10" t="s">
        <v>68</v>
      </c>
      <c r="B5" s="19" t="s">
        <v>76</v>
      </c>
    </row>
    <row r="6" spans="1:2">
      <c r="A6" s="10" t="s">
        <v>69</v>
      </c>
      <c r="B6" s="19" t="s">
        <v>77</v>
      </c>
    </row>
    <row r="7" spans="1:2">
      <c r="A7" s="10" t="s">
        <v>70</v>
      </c>
      <c r="B7" s="19" t="s">
        <v>78</v>
      </c>
    </row>
    <row r="8" spans="1:2" ht="39.6">
      <c r="A8" s="10" t="s">
        <v>71</v>
      </c>
      <c r="B8" s="19" t="s">
        <v>79</v>
      </c>
    </row>
    <row r="9" spans="1:2" ht="39.6">
      <c r="A9" s="10" t="s">
        <v>72</v>
      </c>
      <c r="B9" s="19" t="s">
        <v>80</v>
      </c>
    </row>
  </sheetData>
  <mergeCells count="1">
    <mergeCell ref="A1:B1"/>
  </mergeCells>
  <hyperlinks>
    <hyperlink ref="B2" location="'CTF Table III.6'!A1" display="'CTF Table III.6'!A1" xr:uid="{41EED7EA-699C-4D2E-8AF1-9F98A01AFF7F}"/>
    <hyperlink ref="B3" location="'CTF Table III.7'!A1" display="'CTF Table III.7'!A1" xr:uid="{49B3331A-CAFA-462E-8E2D-20BE0FD9FE22}"/>
    <hyperlink ref="B4" location="'CTF Table III.8'!A1" display="'CTF Table III.8'!A1" xr:uid="{A7ADDAD8-8AAA-40A3-AFB1-46FC6F96152E}"/>
    <hyperlink ref="B5" location="'CTF Table III.9'!A1" display="'CTF Table III.9'!A1" xr:uid="{80C80614-FD03-4B5D-B369-0FAA48571430}"/>
    <hyperlink ref="B6" location="'CTF Table III.10'!A1" display="'CTF Table III.10'!A1" xr:uid="{0F9A279F-4627-4A06-BDF0-7DA148E1F752}"/>
    <hyperlink ref="B7" location="'CTF Table III.11'!A1" display="'CTF Table III.11'!A1" xr:uid="{DACF04D8-7CBD-4610-99AC-AEA900CD2E16}"/>
    <hyperlink ref="B8" location="'CTF Table III.12'!A1" display="'CTF Table III.12'!A1" xr:uid="{A6F85F94-9A5E-40A2-82AD-E33C35EDE9E2}"/>
    <hyperlink ref="B9" location="'CTF Table III.13'!A1" display="'CTF Table III.13'!A1" xr:uid="{0ABAF6A7-BCCA-4947-B819-216FC4401C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ACFBD-4C03-4837-A0F7-F1AB4BF68838}">
  <dimension ref="A1:O25"/>
  <sheetViews>
    <sheetView showGridLines="0" topLeftCell="D4" zoomScaleNormal="100" workbookViewId="0">
      <selection activeCell="N7" sqref="N7"/>
    </sheetView>
  </sheetViews>
  <sheetFormatPr defaultColWidth="8.8984375" defaultRowHeight="13.2"/>
  <cols>
    <col min="1" max="1" width="10.59765625" style="1" customWidth="1"/>
    <col min="2" max="2" width="14.09765625" style="1" customWidth="1"/>
    <col min="3" max="3" width="14.796875" style="1" customWidth="1"/>
    <col min="4" max="4" width="16" style="1" customWidth="1"/>
    <col min="5" max="5" width="15.69921875" style="1" customWidth="1"/>
    <col min="6" max="6" width="10.3984375" style="1" customWidth="1"/>
    <col min="7" max="7" width="15.796875" style="1" customWidth="1"/>
    <col min="8" max="8" width="27" style="1" customWidth="1"/>
    <col min="9" max="9" width="14.296875" style="1" customWidth="1"/>
    <col min="10" max="10" width="16.3984375" style="1" customWidth="1"/>
    <col min="11" max="11" width="15.796875" style="1" customWidth="1"/>
    <col min="12" max="12" width="16" style="1" customWidth="1"/>
    <col min="13" max="13" width="15.69921875" style="1" customWidth="1"/>
    <col min="14" max="14" width="13.3984375" style="1" customWidth="1"/>
    <col min="15" max="16384" width="8.8984375" style="1"/>
  </cols>
  <sheetData>
    <row r="1" spans="1:15" ht="15.6">
      <c r="A1" s="7" t="s">
        <v>27</v>
      </c>
    </row>
    <row r="3" spans="1:15">
      <c r="A3" s="7" t="s">
        <v>26</v>
      </c>
    </row>
    <row r="5" spans="1:15" ht="68.400000000000006">
      <c r="A5" s="34" t="s">
        <v>25</v>
      </c>
      <c r="B5" s="34" t="s">
        <v>24</v>
      </c>
      <c r="C5" s="34" t="s">
        <v>23</v>
      </c>
      <c r="D5" s="34" t="s">
        <v>22</v>
      </c>
      <c r="E5" s="34" t="s">
        <v>21</v>
      </c>
      <c r="F5" s="34"/>
      <c r="G5" s="4" t="s">
        <v>20</v>
      </c>
      <c r="H5" s="4" t="s">
        <v>19</v>
      </c>
      <c r="I5" s="4" t="s">
        <v>18</v>
      </c>
      <c r="J5" s="4" t="s">
        <v>17</v>
      </c>
      <c r="K5" s="4" t="s">
        <v>16</v>
      </c>
      <c r="L5" s="4" t="s">
        <v>15</v>
      </c>
      <c r="M5" s="4" t="s">
        <v>14</v>
      </c>
      <c r="N5" s="4" t="s">
        <v>13</v>
      </c>
      <c r="O5" s="6"/>
    </row>
    <row r="6" spans="1:15" ht="94.8">
      <c r="A6" s="34"/>
      <c r="B6" s="34"/>
      <c r="C6" s="34"/>
      <c r="D6" s="34"/>
      <c r="E6" s="4" t="s">
        <v>12</v>
      </c>
      <c r="F6" s="3" t="s">
        <v>11</v>
      </c>
      <c r="G6" s="3"/>
      <c r="H6" s="5" t="s">
        <v>10</v>
      </c>
      <c r="I6" s="5" t="s">
        <v>9</v>
      </c>
      <c r="J6" s="5" t="s">
        <v>8</v>
      </c>
      <c r="K6" s="5" t="s">
        <v>8</v>
      </c>
      <c r="L6" s="5" t="s">
        <v>8</v>
      </c>
      <c r="M6" s="4"/>
      <c r="N6" s="10"/>
    </row>
    <row r="7" spans="1:15" ht="42" customHeight="1">
      <c r="A7" s="2" t="s">
        <v>7</v>
      </c>
      <c r="B7" s="2" t="s">
        <v>350</v>
      </c>
      <c r="C7" s="2" t="s">
        <v>345</v>
      </c>
      <c r="D7" s="10" t="s">
        <v>346</v>
      </c>
      <c r="E7" s="5"/>
      <c r="F7" s="22" t="s">
        <v>347</v>
      </c>
      <c r="G7" s="22" t="s">
        <v>348</v>
      </c>
      <c r="H7" s="5" t="s">
        <v>410</v>
      </c>
      <c r="I7" s="5" t="s">
        <v>321</v>
      </c>
      <c r="J7" s="5">
        <v>1</v>
      </c>
      <c r="K7" s="5">
        <v>0</v>
      </c>
      <c r="L7" s="5">
        <v>1</v>
      </c>
      <c r="M7" s="10" t="s">
        <v>349</v>
      </c>
      <c r="N7" s="5" t="s">
        <v>547</v>
      </c>
    </row>
    <row r="8" spans="1:15" ht="40.200000000000003" customHeight="1">
      <c r="A8" s="2" t="s">
        <v>7</v>
      </c>
      <c r="B8" s="2" t="s">
        <v>350</v>
      </c>
      <c r="C8" s="2" t="s">
        <v>359</v>
      </c>
      <c r="D8" s="10" t="s">
        <v>362</v>
      </c>
      <c r="E8" s="4"/>
      <c r="F8" s="22" t="s">
        <v>354</v>
      </c>
      <c r="G8" s="22" t="s">
        <v>348</v>
      </c>
      <c r="H8" s="5" t="s">
        <v>410</v>
      </c>
      <c r="I8" s="5" t="s">
        <v>321</v>
      </c>
      <c r="J8" s="5">
        <v>1</v>
      </c>
      <c r="K8" s="5">
        <v>0</v>
      </c>
      <c r="L8" s="5">
        <v>1</v>
      </c>
      <c r="M8" s="10" t="s">
        <v>355</v>
      </c>
      <c r="N8" s="3"/>
    </row>
    <row r="9" spans="1:15" ht="40.200000000000003" customHeight="1">
      <c r="A9" s="2" t="s">
        <v>7</v>
      </c>
      <c r="B9" s="2" t="s">
        <v>350</v>
      </c>
      <c r="C9" s="2" t="s">
        <v>360</v>
      </c>
      <c r="D9" s="10" t="s">
        <v>361</v>
      </c>
      <c r="E9" s="4"/>
      <c r="F9" s="22" t="s">
        <v>351</v>
      </c>
      <c r="G9" s="22" t="s">
        <v>348</v>
      </c>
      <c r="H9" s="5" t="s">
        <v>410</v>
      </c>
      <c r="I9" s="5" t="s">
        <v>321</v>
      </c>
      <c r="J9" s="5">
        <v>1</v>
      </c>
      <c r="K9" s="5">
        <v>0</v>
      </c>
      <c r="L9" s="5">
        <v>1</v>
      </c>
      <c r="M9" s="10" t="s">
        <v>356</v>
      </c>
      <c r="N9" s="3"/>
    </row>
    <row r="10" spans="1:15" ht="40.200000000000003" customHeight="1">
      <c r="A10" s="2" t="s">
        <v>7</v>
      </c>
      <c r="B10" s="2" t="s">
        <v>350</v>
      </c>
      <c r="C10" s="2" t="s">
        <v>363</v>
      </c>
      <c r="D10" s="10" t="s">
        <v>364</v>
      </c>
      <c r="E10" s="4"/>
      <c r="F10" s="22" t="s">
        <v>352</v>
      </c>
      <c r="G10" s="22" t="s">
        <v>348</v>
      </c>
      <c r="H10" s="5" t="s">
        <v>410</v>
      </c>
      <c r="I10" s="5" t="s">
        <v>321</v>
      </c>
      <c r="J10" s="5">
        <v>1</v>
      </c>
      <c r="K10" s="5">
        <v>0</v>
      </c>
      <c r="L10" s="5">
        <v>1</v>
      </c>
      <c r="M10" s="10" t="s">
        <v>357</v>
      </c>
      <c r="N10" s="3"/>
    </row>
    <row r="11" spans="1:15" ht="40.200000000000003" customHeight="1">
      <c r="A11" s="2" t="s">
        <v>7</v>
      </c>
      <c r="B11" s="2" t="s">
        <v>350</v>
      </c>
      <c r="C11" s="2" t="s">
        <v>365</v>
      </c>
      <c r="D11" s="10" t="s">
        <v>366</v>
      </c>
      <c r="E11" s="2"/>
      <c r="F11" s="22" t="s">
        <v>353</v>
      </c>
      <c r="G11" s="22" t="s">
        <v>348</v>
      </c>
      <c r="H11" s="5" t="s">
        <v>411</v>
      </c>
      <c r="I11" s="5" t="s">
        <v>321</v>
      </c>
      <c r="J11" s="5">
        <v>1</v>
      </c>
      <c r="K11" s="5">
        <v>1</v>
      </c>
      <c r="L11" s="5">
        <v>1</v>
      </c>
      <c r="M11" s="10" t="s">
        <v>358</v>
      </c>
      <c r="N11" s="2"/>
    </row>
    <row r="12" spans="1:15" ht="40.200000000000003" customHeight="1">
      <c r="A12" s="2" t="s">
        <v>6</v>
      </c>
      <c r="B12" s="2" t="s">
        <v>371</v>
      </c>
      <c r="C12" s="2" t="s">
        <v>367</v>
      </c>
      <c r="D12" s="10" t="s">
        <v>376</v>
      </c>
      <c r="E12" s="2"/>
      <c r="F12" s="2" t="s">
        <v>380</v>
      </c>
      <c r="G12" s="22" t="s">
        <v>348</v>
      </c>
      <c r="H12" s="5" t="s">
        <v>411</v>
      </c>
      <c r="I12" s="5" t="s">
        <v>444</v>
      </c>
      <c r="J12" s="5">
        <v>1</v>
      </c>
      <c r="K12" s="5">
        <v>0</v>
      </c>
      <c r="L12" s="5">
        <v>1</v>
      </c>
      <c r="M12" s="10" t="s">
        <v>383</v>
      </c>
      <c r="N12" s="2"/>
    </row>
    <row r="13" spans="1:15" ht="40.200000000000003" customHeight="1">
      <c r="A13" s="2" t="s">
        <v>6</v>
      </c>
      <c r="B13" s="2" t="s">
        <v>372</v>
      </c>
      <c r="C13" s="2" t="s">
        <v>368</v>
      </c>
      <c r="D13" s="10" t="s">
        <v>377</v>
      </c>
      <c r="E13" s="2"/>
      <c r="F13" s="22" t="s">
        <v>381</v>
      </c>
      <c r="G13" s="22" t="s">
        <v>348</v>
      </c>
      <c r="H13" s="5" t="s">
        <v>410</v>
      </c>
      <c r="I13" s="5" t="s">
        <v>321</v>
      </c>
      <c r="J13" s="5">
        <v>1</v>
      </c>
      <c r="K13" s="5">
        <v>0</v>
      </c>
      <c r="L13" s="5">
        <v>1</v>
      </c>
      <c r="M13" s="10" t="s">
        <v>384</v>
      </c>
      <c r="N13" s="2"/>
    </row>
    <row r="14" spans="1:15" ht="40.200000000000003" customHeight="1">
      <c r="A14" s="2" t="s">
        <v>6</v>
      </c>
      <c r="B14" s="2" t="s">
        <v>374</v>
      </c>
      <c r="C14" s="2" t="s">
        <v>369</v>
      </c>
      <c r="D14" s="10" t="s">
        <v>378</v>
      </c>
      <c r="E14" s="2"/>
      <c r="F14" s="22" t="s">
        <v>382</v>
      </c>
      <c r="G14" s="22" t="s">
        <v>348</v>
      </c>
      <c r="H14" s="5" t="s">
        <v>410</v>
      </c>
      <c r="I14" s="5" t="s">
        <v>321</v>
      </c>
      <c r="J14" s="5">
        <v>1</v>
      </c>
      <c r="K14" s="5">
        <v>0</v>
      </c>
      <c r="L14" s="5">
        <v>1</v>
      </c>
      <c r="M14" s="10" t="s">
        <v>385</v>
      </c>
      <c r="N14" s="2"/>
    </row>
    <row r="15" spans="1:15" ht="40.200000000000003" customHeight="1">
      <c r="A15" s="2" t="s">
        <v>6</v>
      </c>
      <c r="B15" s="2" t="s">
        <v>373</v>
      </c>
      <c r="C15" s="2" t="s">
        <v>370</v>
      </c>
      <c r="D15" s="10" t="s">
        <v>461</v>
      </c>
      <c r="E15" s="2"/>
      <c r="F15" s="22" t="s">
        <v>379</v>
      </c>
      <c r="G15" s="22" t="s">
        <v>348</v>
      </c>
      <c r="H15" s="5" t="s">
        <v>411</v>
      </c>
      <c r="I15" s="5" t="s">
        <v>321</v>
      </c>
      <c r="J15" s="5">
        <v>0</v>
      </c>
      <c r="K15" s="5">
        <v>0</v>
      </c>
      <c r="L15" s="5">
        <v>1</v>
      </c>
      <c r="M15" s="10" t="s">
        <v>375</v>
      </c>
      <c r="N15" s="2"/>
    </row>
    <row r="16" spans="1:15" ht="13.8" customHeight="1">
      <c r="A16" s="2" t="s">
        <v>5</v>
      </c>
      <c r="B16" s="2"/>
      <c r="C16" s="2"/>
      <c r="D16" s="10"/>
      <c r="E16" s="2"/>
      <c r="F16" s="22"/>
      <c r="G16" s="22"/>
      <c r="H16" s="5"/>
      <c r="I16" s="5"/>
      <c r="J16" s="5"/>
      <c r="K16" s="2"/>
      <c r="L16" s="5"/>
      <c r="M16" s="27"/>
      <c r="N16" s="2"/>
    </row>
    <row r="17" spans="1:14" ht="40.200000000000003" customHeight="1">
      <c r="A17" s="2" t="s">
        <v>4</v>
      </c>
      <c r="B17" s="2" t="s">
        <v>374</v>
      </c>
      <c r="C17" s="10" t="s">
        <v>396</v>
      </c>
      <c r="D17" s="10" t="s">
        <v>399</v>
      </c>
      <c r="E17" s="2"/>
      <c r="F17" s="2" t="s">
        <v>404</v>
      </c>
      <c r="G17" s="22" t="s">
        <v>348</v>
      </c>
      <c r="H17" s="5" t="s">
        <v>411</v>
      </c>
      <c r="I17" s="5" t="s">
        <v>321</v>
      </c>
      <c r="J17" s="5">
        <v>1</v>
      </c>
      <c r="K17" s="5">
        <v>1</v>
      </c>
      <c r="L17" s="5">
        <v>1</v>
      </c>
      <c r="M17" s="10" t="s">
        <v>409</v>
      </c>
      <c r="N17" s="2"/>
    </row>
    <row r="18" spans="1:14" ht="40.200000000000003" customHeight="1">
      <c r="A18" s="2" t="s">
        <v>3</v>
      </c>
      <c r="B18" s="1" t="s">
        <v>389</v>
      </c>
      <c r="C18" s="10" t="s">
        <v>386</v>
      </c>
      <c r="D18" s="10" t="s">
        <v>391</v>
      </c>
      <c r="E18" s="2"/>
      <c r="F18" s="2" t="s">
        <v>400</v>
      </c>
      <c r="G18" s="22" t="s">
        <v>348</v>
      </c>
      <c r="H18" s="5" t="s">
        <v>411</v>
      </c>
      <c r="I18" s="5" t="s">
        <v>320</v>
      </c>
      <c r="J18" s="5">
        <v>0</v>
      </c>
      <c r="K18" s="5">
        <v>0</v>
      </c>
      <c r="L18" s="5">
        <v>1</v>
      </c>
      <c r="M18" s="10" t="s">
        <v>405</v>
      </c>
      <c r="N18" s="2"/>
    </row>
    <row r="19" spans="1:14" ht="40.200000000000003" customHeight="1">
      <c r="A19" s="2" t="s">
        <v>3</v>
      </c>
      <c r="B19" s="2" t="s">
        <v>390</v>
      </c>
      <c r="C19" s="10" t="s">
        <v>387</v>
      </c>
      <c r="D19" s="10" t="s">
        <v>392</v>
      </c>
      <c r="E19" s="2"/>
      <c r="F19" s="2" t="s">
        <v>401</v>
      </c>
      <c r="G19" s="22" t="s">
        <v>348</v>
      </c>
      <c r="H19" s="5" t="s">
        <v>411</v>
      </c>
      <c r="I19" s="5" t="s">
        <v>1</v>
      </c>
      <c r="J19" s="5">
        <v>0</v>
      </c>
      <c r="K19" s="5">
        <v>1</v>
      </c>
      <c r="L19" s="5">
        <v>1</v>
      </c>
      <c r="M19" s="10" t="s">
        <v>406</v>
      </c>
      <c r="N19" s="2"/>
    </row>
    <row r="20" spans="1:14" ht="40.200000000000003" customHeight="1">
      <c r="A20" s="2" t="s">
        <v>3</v>
      </c>
      <c r="B20" s="2" t="s">
        <v>390</v>
      </c>
      <c r="C20" s="10" t="s">
        <v>388</v>
      </c>
      <c r="D20" s="10" t="s">
        <v>393</v>
      </c>
      <c r="E20" s="2"/>
      <c r="F20" s="2" t="s">
        <v>402</v>
      </c>
      <c r="G20" s="22" t="s">
        <v>348</v>
      </c>
      <c r="H20" s="5" t="s">
        <v>411</v>
      </c>
      <c r="I20" s="5" t="s">
        <v>320</v>
      </c>
      <c r="J20" s="5">
        <v>0</v>
      </c>
      <c r="K20" s="5">
        <v>1</v>
      </c>
      <c r="L20" s="5">
        <v>1</v>
      </c>
      <c r="M20" s="10" t="s">
        <v>407</v>
      </c>
      <c r="N20" s="2"/>
    </row>
    <row r="21" spans="1:14" ht="15" customHeight="1">
      <c r="A21" s="2" t="s">
        <v>2</v>
      </c>
      <c r="B21" s="2"/>
      <c r="C21" s="2"/>
      <c r="D21" s="2"/>
      <c r="E21" s="2"/>
      <c r="F21" s="2"/>
      <c r="G21" s="2"/>
      <c r="H21" s="5"/>
      <c r="I21" s="5"/>
      <c r="J21" s="5"/>
      <c r="K21" s="5"/>
      <c r="L21" s="5"/>
      <c r="M21" s="2"/>
      <c r="N21" s="2"/>
    </row>
    <row r="22" spans="1:14" ht="40.200000000000003" customHeight="1">
      <c r="A22" s="2" t="s">
        <v>394</v>
      </c>
      <c r="B22" s="2" t="s">
        <v>328</v>
      </c>
      <c r="C22" s="10" t="s">
        <v>395</v>
      </c>
      <c r="D22" s="10" t="s">
        <v>397</v>
      </c>
      <c r="E22" s="2"/>
      <c r="F22" s="2" t="s">
        <v>403</v>
      </c>
      <c r="G22" s="22" t="s">
        <v>348</v>
      </c>
      <c r="H22" s="5" t="s">
        <v>411</v>
      </c>
      <c r="I22" s="5" t="s">
        <v>321</v>
      </c>
      <c r="J22" s="5">
        <v>1</v>
      </c>
      <c r="K22" s="5">
        <v>1</v>
      </c>
      <c r="L22" s="5">
        <v>1</v>
      </c>
      <c r="M22" s="10" t="s">
        <v>408</v>
      </c>
      <c r="N22" s="2"/>
    </row>
    <row r="23" spans="1:14">
      <c r="A23" s="2" t="s">
        <v>1</v>
      </c>
      <c r="B23" s="2"/>
      <c r="C23" s="2"/>
      <c r="D23" s="2"/>
      <c r="E23" s="2"/>
      <c r="F23" s="2"/>
      <c r="G23" s="2"/>
      <c r="H23" s="5"/>
      <c r="I23" s="2"/>
      <c r="J23" s="2"/>
      <c r="K23" s="2"/>
      <c r="L23" s="2"/>
      <c r="M23" s="2"/>
      <c r="N23" s="2"/>
    </row>
    <row r="24" spans="1:14" ht="15.6">
      <c r="A24" s="2" t="s">
        <v>0</v>
      </c>
      <c r="B24" s="2"/>
      <c r="C24" s="2"/>
      <c r="D24" s="2"/>
      <c r="E24" s="2"/>
      <c r="F24" s="2"/>
      <c r="G24" s="2"/>
      <c r="H24" s="2"/>
      <c r="I24" s="2"/>
      <c r="J24" s="2"/>
      <c r="K24" s="2"/>
      <c r="L24" s="2"/>
      <c r="M24" s="2"/>
      <c r="N24" s="2"/>
    </row>
    <row r="25" spans="1:14">
      <c r="D25" s="1" t="s">
        <v>398</v>
      </c>
    </row>
  </sheetData>
  <mergeCells count="5">
    <mergeCell ref="E5:F5"/>
    <mergeCell ref="A5:A6"/>
    <mergeCell ref="B5:B6"/>
    <mergeCell ref="C5:C6"/>
    <mergeCell ref="D5:D6"/>
  </mergeCells>
  <phoneticPr fontId="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938B-9271-4B7A-8711-70A81701181A}">
  <dimension ref="A1:R133"/>
  <sheetViews>
    <sheetView showGridLines="0" topLeftCell="A13" zoomScaleNormal="100" workbookViewId="0">
      <selection activeCell="B74" sqref="B74"/>
    </sheetView>
  </sheetViews>
  <sheetFormatPr defaultColWidth="8.8984375" defaultRowHeight="13.2"/>
  <cols>
    <col min="1" max="1" width="19.59765625" style="8" customWidth="1"/>
    <col min="2" max="2" width="22.09765625" style="8" customWidth="1"/>
    <col min="3" max="3" width="10.09765625" style="8" customWidth="1"/>
    <col min="4" max="4" width="10.796875" style="8" customWidth="1"/>
    <col min="5" max="6" width="12.19921875" style="8" customWidth="1"/>
    <col min="7" max="7" width="10.09765625" style="8" customWidth="1"/>
    <col min="8" max="8" width="9.296875" style="8" customWidth="1"/>
    <col min="9" max="9" width="10.09765625" style="8" customWidth="1"/>
    <col min="10" max="10" width="9.8984375" style="8" customWidth="1"/>
    <col min="11" max="11" width="11.296875" style="8" customWidth="1"/>
    <col min="12" max="12" width="12.19921875" style="8" customWidth="1"/>
    <col min="13" max="13" width="10.296875" style="8" customWidth="1"/>
    <col min="14" max="14" width="10.59765625" style="8" customWidth="1"/>
    <col min="15" max="16" width="12.19921875" style="8" customWidth="1"/>
    <col min="17" max="17" width="8.296875" style="8" customWidth="1"/>
    <col min="18" max="18" width="12.19921875" style="8" customWidth="1"/>
    <col min="19" max="16384" width="8.8984375" style="8"/>
  </cols>
  <sheetData>
    <row r="1" spans="1:18" ht="15.6">
      <c r="A1" s="12" t="s">
        <v>43</v>
      </c>
    </row>
    <row r="3" spans="1:18">
      <c r="A3" s="12" t="s">
        <v>26</v>
      </c>
    </row>
    <row r="5" spans="1:18" s="1" customFormat="1" ht="94.8">
      <c r="A5" s="35" t="s">
        <v>23</v>
      </c>
      <c r="B5" s="35" t="s">
        <v>22</v>
      </c>
      <c r="C5" s="35" t="s">
        <v>42</v>
      </c>
      <c r="D5" s="35" t="s">
        <v>41</v>
      </c>
      <c r="E5" s="35" t="s">
        <v>40</v>
      </c>
      <c r="F5" s="34" t="s">
        <v>39</v>
      </c>
      <c r="G5" s="34"/>
      <c r="H5" s="35" t="s">
        <v>38</v>
      </c>
      <c r="I5" s="11" t="s">
        <v>37</v>
      </c>
      <c r="J5" s="11" t="s">
        <v>36</v>
      </c>
      <c r="K5" s="11" t="s">
        <v>18</v>
      </c>
      <c r="L5" s="11" t="s">
        <v>25</v>
      </c>
      <c r="M5" s="35" t="s">
        <v>24</v>
      </c>
      <c r="N5" s="4" t="s">
        <v>17</v>
      </c>
      <c r="O5" s="4" t="s">
        <v>16</v>
      </c>
      <c r="P5" s="4" t="s">
        <v>35</v>
      </c>
      <c r="Q5" s="35" t="s">
        <v>34</v>
      </c>
      <c r="R5" s="35" t="s">
        <v>13</v>
      </c>
    </row>
    <row r="6" spans="1:18" ht="60.6" customHeight="1">
      <c r="A6" s="36"/>
      <c r="B6" s="36"/>
      <c r="C6" s="36"/>
      <c r="D6" s="36"/>
      <c r="E6" s="36"/>
      <c r="F6" s="4" t="s">
        <v>12</v>
      </c>
      <c r="G6" s="3" t="s">
        <v>11</v>
      </c>
      <c r="H6" s="36"/>
      <c r="I6" s="10" t="s">
        <v>33</v>
      </c>
      <c r="J6" s="10" t="s">
        <v>32</v>
      </c>
      <c r="K6" s="10" t="s">
        <v>31</v>
      </c>
      <c r="L6" s="10" t="s">
        <v>30</v>
      </c>
      <c r="M6" s="36"/>
      <c r="N6" s="10" t="s">
        <v>29</v>
      </c>
      <c r="O6" s="10" t="s">
        <v>29</v>
      </c>
      <c r="P6" s="10" t="s">
        <v>28</v>
      </c>
      <c r="Q6" s="36"/>
      <c r="R6" s="36"/>
    </row>
    <row r="7" spans="1:18" ht="56.4" customHeight="1">
      <c r="A7" s="10" t="s">
        <v>139</v>
      </c>
      <c r="B7" s="10" t="s">
        <v>211</v>
      </c>
      <c r="C7" s="10" t="s">
        <v>337</v>
      </c>
      <c r="D7" s="10" t="s">
        <v>218</v>
      </c>
      <c r="E7" s="10" t="s">
        <v>342</v>
      </c>
      <c r="F7" s="10"/>
      <c r="G7" s="6" t="s">
        <v>275</v>
      </c>
      <c r="H7" s="25">
        <v>2016</v>
      </c>
      <c r="I7" s="10" t="s">
        <v>319</v>
      </c>
      <c r="J7" s="10" t="str">
        <f>IF(P7="COMPLETED","Recived","Committed")</f>
        <v>Recived</v>
      </c>
      <c r="K7" s="10" t="s">
        <v>321</v>
      </c>
      <c r="L7" s="6" t="s">
        <v>324</v>
      </c>
      <c r="M7" s="25"/>
      <c r="N7" s="10">
        <v>0</v>
      </c>
      <c r="O7" s="10">
        <v>0</v>
      </c>
      <c r="P7" s="24" t="s">
        <v>339</v>
      </c>
      <c r="Q7" s="21"/>
      <c r="R7" s="26"/>
    </row>
    <row r="8" spans="1:18" ht="87.6" customHeight="1">
      <c r="A8" s="10" t="s">
        <v>157</v>
      </c>
      <c r="B8" s="10" t="s">
        <v>157</v>
      </c>
      <c r="C8" s="10" t="s">
        <v>337</v>
      </c>
      <c r="D8" s="10" t="s">
        <v>218</v>
      </c>
      <c r="E8" s="10" t="s">
        <v>340</v>
      </c>
      <c r="F8" s="10"/>
      <c r="G8" s="10" t="s">
        <v>340</v>
      </c>
      <c r="H8" s="10" t="s">
        <v>340</v>
      </c>
      <c r="I8" s="10" t="s">
        <v>340</v>
      </c>
      <c r="J8" s="10" t="s">
        <v>340</v>
      </c>
      <c r="K8" s="10" t="s">
        <v>320</v>
      </c>
      <c r="L8" s="10" t="s">
        <v>341</v>
      </c>
      <c r="M8" s="10"/>
      <c r="N8" s="10">
        <v>0</v>
      </c>
      <c r="O8" s="10">
        <v>0</v>
      </c>
      <c r="P8" s="24" t="s">
        <v>336</v>
      </c>
      <c r="Q8" s="21"/>
      <c r="R8" s="17"/>
    </row>
    <row r="9" spans="1:18" ht="41.4" customHeight="1">
      <c r="A9" s="10" t="s">
        <v>163</v>
      </c>
      <c r="B9" s="10" t="s">
        <v>163</v>
      </c>
      <c r="C9" s="10" t="s">
        <v>337</v>
      </c>
      <c r="D9" s="10" t="s">
        <v>218</v>
      </c>
      <c r="E9" s="10" t="s">
        <v>340</v>
      </c>
      <c r="F9" s="10"/>
      <c r="G9" s="10" t="s">
        <v>340</v>
      </c>
      <c r="H9" s="10" t="s">
        <v>340</v>
      </c>
      <c r="I9" s="10" t="s">
        <v>340</v>
      </c>
      <c r="J9" s="10" t="s">
        <v>340</v>
      </c>
      <c r="K9" s="10" t="s">
        <v>320</v>
      </c>
      <c r="L9" s="10" t="s">
        <v>332</v>
      </c>
      <c r="M9" s="10"/>
      <c r="N9" s="10">
        <v>0</v>
      </c>
      <c r="O9" s="10">
        <v>0</v>
      </c>
      <c r="P9" s="24" t="s">
        <v>336</v>
      </c>
      <c r="Q9" s="21"/>
      <c r="R9" s="17"/>
    </row>
    <row r="10" spans="1:18" ht="56.4" customHeight="1">
      <c r="A10" s="10" t="s">
        <v>118</v>
      </c>
      <c r="B10" s="10" t="s">
        <v>192</v>
      </c>
      <c r="C10" s="10" t="s">
        <v>337</v>
      </c>
      <c r="D10" s="10" t="s">
        <v>218</v>
      </c>
      <c r="E10" s="10" t="s">
        <v>343</v>
      </c>
      <c r="F10" s="10"/>
      <c r="G10" s="10" t="s">
        <v>252</v>
      </c>
      <c r="H10" s="10" t="s">
        <v>306</v>
      </c>
      <c r="I10" s="10" t="s">
        <v>340</v>
      </c>
      <c r="J10" s="10" t="str">
        <f t="shared" ref="J10:J22" si="0">IF(P10="COMPLETED","Recived","Committed")</f>
        <v>Recived</v>
      </c>
      <c r="K10" s="10" t="s">
        <v>320</v>
      </c>
      <c r="L10" s="10" t="s">
        <v>6</v>
      </c>
      <c r="M10" s="10"/>
      <c r="N10" s="10">
        <v>0</v>
      </c>
      <c r="O10" s="10">
        <v>0</v>
      </c>
      <c r="P10" s="24" t="s">
        <v>339</v>
      </c>
      <c r="Q10" s="21"/>
      <c r="R10" s="17"/>
    </row>
    <row r="11" spans="1:18" ht="111" customHeight="1">
      <c r="A11" s="10" t="s">
        <v>95</v>
      </c>
      <c r="B11" s="10" t="s">
        <v>178</v>
      </c>
      <c r="C11" s="10" t="s">
        <v>337</v>
      </c>
      <c r="D11" s="10" t="s">
        <v>218</v>
      </c>
      <c r="E11" s="10" t="s">
        <v>460</v>
      </c>
      <c r="F11" s="10"/>
      <c r="G11" s="10" t="s">
        <v>232</v>
      </c>
      <c r="H11" s="10" t="s">
        <v>295</v>
      </c>
      <c r="I11" s="10" t="s">
        <v>340</v>
      </c>
      <c r="J11" s="10" t="str">
        <f t="shared" si="0"/>
        <v>Recived</v>
      </c>
      <c r="K11" s="10" t="s">
        <v>320</v>
      </c>
      <c r="L11" s="10" t="s">
        <v>322</v>
      </c>
      <c r="M11" s="10"/>
      <c r="N11" s="10"/>
      <c r="O11" s="10"/>
      <c r="P11" s="24" t="s">
        <v>339</v>
      </c>
      <c r="Q11" s="21"/>
      <c r="R11" s="17"/>
    </row>
    <row r="12" spans="1:18" ht="77.400000000000006" customHeight="1">
      <c r="A12" s="10" t="s">
        <v>130</v>
      </c>
      <c r="B12" s="10" t="s">
        <v>475</v>
      </c>
      <c r="C12" s="10" t="s">
        <v>338</v>
      </c>
      <c r="D12" s="10" t="s">
        <v>218</v>
      </c>
      <c r="E12" s="10" t="s">
        <v>342</v>
      </c>
      <c r="F12" s="10"/>
      <c r="G12" s="10" t="s">
        <v>264</v>
      </c>
      <c r="H12" s="10" t="s">
        <v>311</v>
      </c>
      <c r="I12" s="10" t="s">
        <v>340</v>
      </c>
      <c r="J12" s="10" t="str">
        <f t="shared" si="0"/>
        <v>Committed</v>
      </c>
      <c r="K12" s="10" t="s">
        <v>321</v>
      </c>
      <c r="L12" s="10" t="s">
        <v>324</v>
      </c>
      <c r="M12" s="10"/>
      <c r="N12" s="10">
        <v>0</v>
      </c>
      <c r="O12" s="10">
        <v>1</v>
      </c>
      <c r="P12" s="24" t="s">
        <v>336</v>
      </c>
      <c r="Q12" s="21"/>
      <c r="R12" s="17"/>
    </row>
    <row r="13" spans="1:18" ht="48" customHeight="1">
      <c r="A13" s="10" t="s">
        <v>115</v>
      </c>
      <c r="B13" s="10" t="s">
        <v>191</v>
      </c>
      <c r="C13" s="10" t="s">
        <v>338</v>
      </c>
      <c r="D13" s="10" t="s">
        <v>218</v>
      </c>
      <c r="E13" s="10" t="s">
        <v>452</v>
      </c>
      <c r="F13" s="10"/>
      <c r="G13" s="10" t="s">
        <v>234</v>
      </c>
      <c r="H13" s="10" t="s">
        <v>305</v>
      </c>
      <c r="I13" s="10" t="s">
        <v>340</v>
      </c>
      <c r="J13" s="10" t="str">
        <f t="shared" si="0"/>
        <v>Committed</v>
      </c>
      <c r="K13" s="10" t="s">
        <v>320</v>
      </c>
      <c r="L13" s="10" t="s">
        <v>324</v>
      </c>
      <c r="M13" s="10"/>
      <c r="N13" s="10">
        <v>0</v>
      </c>
      <c r="O13" s="10">
        <v>1</v>
      </c>
      <c r="P13" s="24" t="s">
        <v>336</v>
      </c>
      <c r="Q13" s="21"/>
      <c r="R13" s="17"/>
    </row>
    <row r="14" spans="1:18" ht="45" customHeight="1">
      <c r="A14" s="10" t="s">
        <v>166</v>
      </c>
      <c r="B14" s="10" t="s">
        <v>217</v>
      </c>
      <c r="C14" s="10" t="s">
        <v>337</v>
      </c>
      <c r="D14" s="10" t="s">
        <v>218</v>
      </c>
      <c r="E14" s="10" t="s">
        <v>460</v>
      </c>
      <c r="F14" s="10"/>
      <c r="G14" s="10" t="s">
        <v>282</v>
      </c>
      <c r="H14" s="10" t="s">
        <v>228</v>
      </c>
      <c r="I14" s="10" t="s">
        <v>340</v>
      </c>
      <c r="J14" s="10" t="str">
        <f t="shared" si="0"/>
        <v>Committed</v>
      </c>
      <c r="K14" s="10" t="s">
        <v>320</v>
      </c>
      <c r="L14" s="10" t="s">
        <v>324</v>
      </c>
      <c r="M14" s="10"/>
      <c r="N14" s="10"/>
      <c r="O14" s="10"/>
      <c r="P14" s="24" t="s">
        <v>336</v>
      </c>
      <c r="Q14" s="21"/>
      <c r="R14" s="17"/>
    </row>
    <row r="15" spans="1:18" ht="79.8" customHeight="1">
      <c r="A15" s="10" t="s">
        <v>110</v>
      </c>
      <c r="B15" s="10" t="s">
        <v>187</v>
      </c>
      <c r="C15" s="10" t="s">
        <v>338</v>
      </c>
      <c r="D15" s="10" t="s">
        <v>218</v>
      </c>
      <c r="E15" s="10" t="s">
        <v>460</v>
      </c>
      <c r="F15" s="10"/>
      <c r="G15" s="10" t="s">
        <v>245</v>
      </c>
      <c r="H15" s="10" t="s">
        <v>302</v>
      </c>
      <c r="I15" s="10" t="s">
        <v>340</v>
      </c>
      <c r="J15" s="10" t="str">
        <f t="shared" si="0"/>
        <v>Recived</v>
      </c>
      <c r="K15" s="10" t="s">
        <v>320</v>
      </c>
      <c r="L15" s="10" t="s">
        <v>325</v>
      </c>
      <c r="M15" s="10"/>
      <c r="N15" s="10"/>
      <c r="O15" s="10"/>
      <c r="P15" s="24" t="s">
        <v>339</v>
      </c>
      <c r="Q15" s="21"/>
      <c r="R15" s="17"/>
    </row>
    <row r="16" spans="1:18" ht="49.2" customHeight="1">
      <c r="A16" s="10" t="s">
        <v>127</v>
      </c>
      <c r="B16" s="10" t="s">
        <v>200</v>
      </c>
      <c r="C16" s="10" t="s">
        <v>337</v>
      </c>
      <c r="D16" s="10" t="s">
        <v>218</v>
      </c>
      <c r="E16" s="10" t="s">
        <v>342</v>
      </c>
      <c r="F16" s="10"/>
      <c r="G16" s="10" t="s">
        <v>261</v>
      </c>
      <c r="H16" s="10" t="s">
        <v>310</v>
      </c>
      <c r="I16" s="10" t="s">
        <v>340</v>
      </c>
      <c r="J16" s="10" t="str">
        <f t="shared" si="0"/>
        <v>Recived</v>
      </c>
      <c r="K16" s="10" t="s">
        <v>320</v>
      </c>
      <c r="L16" s="10" t="s">
        <v>324</v>
      </c>
      <c r="M16" s="10"/>
      <c r="N16" s="10"/>
      <c r="O16" s="10"/>
      <c r="P16" s="24" t="s">
        <v>339</v>
      </c>
      <c r="Q16" s="21"/>
      <c r="R16" s="17"/>
    </row>
    <row r="17" spans="1:18" ht="37.200000000000003" customHeight="1">
      <c r="A17" s="10" t="s">
        <v>132</v>
      </c>
      <c r="B17" s="10" t="s">
        <v>204</v>
      </c>
      <c r="C17" s="10" t="s">
        <v>337</v>
      </c>
      <c r="D17" s="10" t="s">
        <v>218</v>
      </c>
      <c r="E17" s="10" t="s">
        <v>453</v>
      </c>
      <c r="F17" s="10"/>
      <c r="G17" s="10" t="s">
        <v>266</v>
      </c>
      <c r="H17" s="10" t="s">
        <v>312</v>
      </c>
      <c r="I17" s="10" t="s">
        <v>340</v>
      </c>
      <c r="J17" s="10" t="str">
        <f t="shared" si="0"/>
        <v>Committed</v>
      </c>
      <c r="K17" s="10" t="s">
        <v>320</v>
      </c>
      <c r="L17" s="10" t="s">
        <v>322</v>
      </c>
      <c r="M17" s="10"/>
      <c r="N17" s="10"/>
      <c r="O17" s="10"/>
      <c r="P17" s="24" t="s">
        <v>336</v>
      </c>
      <c r="Q17" s="21"/>
      <c r="R17" s="17"/>
    </row>
    <row r="18" spans="1:18" ht="28.2" customHeight="1">
      <c r="A18" s="10" t="s">
        <v>333</v>
      </c>
      <c r="B18" s="10" t="s">
        <v>333</v>
      </c>
      <c r="C18" s="10" t="s">
        <v>334</v>
      </c>
      <c r="D18" s="10" t="s">
        <v>218</v>
      </c>
      <c r="E18" s="10" t="s">
        <v>460</v>
      </c>
      <c r="F18" s="10"/>
      <c r="G18" s="23">
        <v>377724</v>
      </c>
      <c r="H18" s="10"/>
      <c r="I18" s="10" t="s">
        <v>340</v>
      </c>
      <c r="J18" s="10" t="str">
        <f t="shared" si="0"/>
        <v>Committed</v>
      </c>
      <c r="K18" s="10" t="s">
        <v>1</v>
      </c>
      <c r="L18" s="10" t="s">
        <v>335</v>
      </c>
      <c r="M18" s="10"/>
      <c r="N18" s="10"/>
      <c r="O18" s="10"/>
      <c r="P18" s="24" t="s">
        <v>336</v>
      </c>
      <c r="Q18" s="21"/>
      <c r="R18" s="17"/>
    </row>
    <row r="19" spans="1:18" ht="34.200000000000003" customHeight="1">
      <c r="A19" s="10" t="s">
        <v>105</v>
      </c>
      <c r="B19" s="10" t="s">
        <v>184</v>
      </c>
      <c r="C19" s="10" t="s">
        <v>337</v>
      </c>
      <c r="D19" s="10" t="s">
        <v>218</v>
      </c>
      <c r="E19" s="10" t="s">
        <v>342</v>
      </c>
      <c r="F19" s="10"/>
      <c r="G19" s="10" t="s">
        <v>241</v>
      </c>
      <c r="H19" s="10" t="s">
        <v>300</v>
      </c>
      <c r="I19" s="10" t="s">
        <v>340</v>
      </c>
      <c r="J19" s="10" t="str">
        <f t="shared" si="0"/>
        <v>Committed</v>
      </c>
      <c r="K19" s="10" t="s">
        <v>320</v>
      </c>
      <c r="L19" s="10" t="s">
        <v>324</v>
      </c>
      <c r="M19" s="10"/>
      <c r="N19" s="10">
        <v>0</v>
      </c>
      <c r="O19" s="10">
        <v>1</v>
      </c>
      <c r="P19" s="24" t="s">
        <v>336</v>
      </c>
      <c r="Q19" s="21"/>
      <c r="R19" s="17"/>
    </row>
    <row r="20" spans="1:18" ht="57.6" customHeight="1">
      <c r="A20" s="10" t="s">
        <v>142</v>
      </c>
      <c r="B20" s="10" t="s">
        <v>213</v>
      </c>
      <c r="C20" s="10" t="s">
        <v>337</v>
      </c>
      <c r="D20" s="10" t="s">
        <v>218</v>
      </c>
      <c r="E20" s="10" t="s">
        <v>460</v>
      </c>
      <c r="F20" s="10"/>
      <c r="G20" s="10" t="s">
        <v>277</v>
      </c>
      <c r="H20" s="10">
        <v>2014</v>
      </c>
      <c r="I20" s="10" t="s">
        <v>340</v>
      </c>
      <c r="J20" s="10" t="str">
        <f t="shared" si="0"/>
        <v>Recived</v>
      </c>
      <c r="K20" s="10" t="s">
        <v>320</v>
      </c>
      <c r="L20" s="10" t="s">
        <v>326</v>
      </c>
      <c r="M20" s="10"/>
      <c r="N20" s="10"/>
      <c r="O20" s="10"/>
      <c r="P20" s="24" t="s">
        <v>339</v>
      </c>
      <c r="Q20" s="21"/>
      <c r="R20" s="17"/>
    </row>
    <row r="21" spans="1:18" ht="126.6" customHeight="1">
      <c r="A21" s="10" t="s">
        <v>107</v>
      </c>
      <c r="B21" s="10" t="s">
        <v>107</v>
      </c>
      <c r="C21" s="10" t="s">
        <v>338</v>
      </c>
      <c r="D21" s="10" t="s">
        <v>218</v>
      </c>
      <c r="E21" s="10" t="s">
        <v>453</v>
      </c>
      <c r="F21" s="10"/>
      <c r="G21" s="10" t="s">
        <v>242</v>
      </c>
      <c r="H21" s="10" t="s">
        <v>301</v>
      </c>
      <c r="I21" s="10" t="s">
        <v>340</v>
      </c>
      <c r="J21" s="10" t="str">
        <f t="shared" si="0"/>
        <v>Recived</v>
      </c>
      <c r="K21" s="10" t="s">
        <v>321</v>
      </c>
      <c r="L21" s="10" t="s">
        <v>3</v>
      </c>
      <c r="M21" s="10"/>
      <c r="N21" s="10"/>
      <c r="O21" s="10"/>
      <c r="P21" s="24" t="s">
        <v>339</v>
      </c>
      <c r="Q21" s="21"/>
      <c r="R21" s="17"/>
    </row>
    <row r="22" spans="1:18" ht="55.2" customHeight="1">
      <c r="A22" s="10" t="s">
        <v>143</v>
      </c>
      <c r="B22" s="10" t="s">
        <v>214</v>
      </c>
      <c r="C22" s="10" t="s">
        <v>337</v>
      </c>
      <c r="D22" s="10" t="s">
        <v>218</v>
      </c>
      <c r="E22" s="10" t="s">
        <v>460</v>
      </c>
      <c r="F22" s="10"/>
      <c r="G22" s="10" t="s">
        <v>252</v>
      </c>
      <c r="H22" s="10">
        <v>2014</v>
      </c>
      <c r="I22" s="10" t="s">
        <v>340</v>
      </c>
      <c r="J22" s="10" t="str">
        <f t="shared" si="0"/>
        <v>Recived</v>
      </c>
      <c r="K22" s="10" t="s">
        <v>320</v>
      </c>
      <c r="L22" s="10" t="s">
        <v>6</v>
      </c>
      <c r="M22" s="10"/>
      <c r="N22" s="10"/>
      <c r="O22" s="10"/>
      <c r="P22" s="24" t="s">
        <v>339</v>
      </c>
      <c r="Q22" s="21"/>
      <c r="R22" s="17"/>
    </row>
    <row r="23" spans="1:18" ht="46.8" customHeight="1">
      <c r="A23" s="10" t="s">
        <v>144</v>
      </c>
      <c r="B23" s="10" t="s">
        <v>144</v>
      </c>
      <c r="C23" s="10" t="s">
        <v>338</v>
      </c>
      <c r="D23" s="10" t="s">
        <v>218</v>
      </c>
      <c r="E23" s="10" t="s">
        <v>343</v>
      </c>
      <c r="F23" s="10"/>
      <c r="G23" s="10" t="s">
        <v>340</v>
      </c>
      <c r="H23" s="10">
        <v>2012</v>
      </c>
      <c r="I23" s="10" t="s">
        <v>340</v>
      </c>
      <c r="J23" s="10" t="s">
        <v>340</v>
      </c>
      <c r="K23" s="10" t="s">
        <v>320</v>
      </c>
      <c r="L23" s="10" t="s">
        <v>323</v>
      </c>
      <c r="M23" s="10"/>
      <c r="N23" s="10"/>
      <c r="O23" s="10"/>
      <c r="P23" s="24" t="s">
        <v>336</v>
      </c>
      <c r="Q23" s="21"/>
      <c r="R23" s="17"/>
    </row>
    <row r="24" spans="1:18" ht="52.8" customHeight="1">
      <c r="A24" s="10" t="s">
        <v>150</v>
      </c>
      <c r="B24" s="10" t="s">
        <v>150</v>
      </c>
      <c r="C24" s="10" t="s">
        <v>337</v>
      </c>
      <c r="D24" s="10" t="s">
        <v>218</v>
      </c>
      <c r="E24" s="10" t="s">
        <v>342</v>
      </c>
      <c r="F24" s="10"/>
      <c r="G24" s="10" t="s">
        <v>340</v>
      </c>
      <c r="H24" s="10" t="s">
        <v>340</v>
      </c>
      <c r="I24" s="10" t="s">
        <v>340</v>
      </c>
      <c r="J24" s="10" t="s">
        <v>340</v>
      </c>
      <c r="K24" s="10" t="s">
        <v>320</v>
      </c>
      <c r="L24" s="10" t="s">
        <v>324</v>
      </c>
      <c r="M24" s="10"/>
      <c r="N24" s="10"/>
      <c r="O24" s="10"/>
      <c r="P24" s="24" t="s">
        <v>336</v>
      </c>
      <c r="Q24" s="21"/>
      <c r="R24" s="17"/>
    </row>
    <row r="25" spans="1:18" ht="91.2" customHeight="1">
      <c r="A25" s="10" t="s">
        <v>155</v>
      </c>
      <c r="B25" s="10" t="s">
        <v>155</v>
      </c>
      <c r="C25" s="10" t="s">
        <v>337</v>
      </c>
      <c r="D25" s="10" t="s">
        <v>218</v>
      </c>
      <c r="E25" s="10" t="s">
        <v>460</v>
      </c>
      <c r="F25" s="10"/>
      <c r="G25" s="10" t="s">
        <v>340</v>
      </c>
      <c r="H25" s="10" t="s">
        <v>340</v>
      </c>
      <c r="I25" s="10" t="s">
        <v>340</v>
      </c>
      <c r="J25" s="10" t="s">
        <v>340</v>
      </c>
      <c r="K25" s="10" t="s">
        <v>320</v>
      </c>
      <c r="L25" s="10" t="s">
        <v>325</v>
      </c>
      <c r="M25" s="10"/>
      <c r="N25" s="10"/>
      <c r="O25" s="10"/>
      <c r="P25" s="24" t="s">
        <v>336</v>
      </c>
      <c r="Q25" s="21"/>
      <c r="R25" s="17"/>
    </row>
    <row r="26" spans="1:18" ht="81" customHeight="1">
      <c r="A26" s="10" t="s">
        <v>121</v>
      </c>
      <c r="B26" s="10" t="s">
        <v>121</v>
      </c>
      <c r="C26" s="10" t="s">
        <v>337</v>
      </c>
      <c r="D26" s="10" t="s">
        <v>218</v>
      </c>
      <c r="E26" s="10" t="s">
        <v>454</v>
      </c>
      <c r="F26" s="10"/>
      <c r="G26" s="10" t="s">
        <v>255</v>
      </c>
      <c r="H26" s="10" t="s">
        <v>308</v>
      </c>
      <c r="I26" s="10" t="s">
        <v>340</v>
      </c>
      <c r="J26" s="10" t="str">
        <f t="shared" ref="J26:J57" si="1">IF(P26="COMPLETED","Recived","Committed")</f>
        <v>Committed</v>
      </c>
      <c r="K26" s="10" t="s">
        <v>320</v>
      </c>
      <c r="L26" s="10" t="s">
        <v>325</v>
      </c>
      <c r="M26" s="10"/>
      <c r="N26" s="10"/>
      <c r="O26" s="10"/>
      <c r="P26" s="24" t="s">
        <v>336</v>
      </c>
      <c r="Q26" s="21"/>
      <c r="R26" s="17"/>
    </row>
    <row r="27" spans="1:18" ht="81" customHeight="1">
      <c r="A27" s="10" t="s">
        <v>84</v>
      </c>
      <c r="B27" s="10" t="s">
        <v>170</v>
      </c>
      <c r="C27" s="10" t="s">
        <v>337</v>
      </c>
      <c r="D27" s="10" t="s">
        <v>218</v>
      </c>
      <c r="E27" s="10" t="s">
        <v>342</v>
      </c>
      <c r="F27" s="10"/>
      <c r="G27" s="10" t="s">
        <v>222</v>
      </c>
      <c r="H27" s="10" t="s">
        <v>287</v>
      </c>
      <c r="I27" s="10" t="s">
        <v>340</v>
      </c>
      <c r="J27" s="10" t="str">
        <f t="shared" si="1"/>
        <v>Recived</v>
      </c>
      <c r="K27" s="10" t="s">
        <v>320</v>
      </c>
      <c r="L27" s="10" t="s">
        <v>324</v>
      </c>
      <c r="M27" s="10"/>
      <c r="N27" s="10"/>
      <c r="O27" s="10"/>
      <c r="P27" s="24" t="s">
        <v>339</v>
      </c>
      <c r="Q27" s="21"/>
      <c r="R27" s="17"/>
    </row>
    <row r="28" spans="1:18" ht="23.4" customHeight="1">
      <c r="A28" s="10" t="s">
        <v>137</v>
      </c>
      <c r="B28" s="10" t="s">
        <v>208</v>
      </c>
      <c r="C28" s="10" t="s">
        <v>338</v>
      </c>
      <c r="D28" s="10" t="s">
        <v>218</v>
      </c>
      <c r="E28" s="10" t="s">
        <v>342</v>
      </c>
      <c r="F28" s="10"/>
      <c r="G28" s="10" t="s">
        <v>271</v>
      </c>
      <c r="H28" s="10" t="s">
        <v>316</v>
      </c>
      <c r="I28" s="10" t="s">
        <v>340</v>
      </c>
      <c r="J28" s="10" t="str">
        <f t="shared" si="1"/>
        <v>Committed</v>
      </c>
      <c r="K28" s="10" t="s">
        <v>321</v>
      </c>
      <c r="L28" s="10" t="s">
        <v>3</v>
      </c>
      <c r="M28" s="10"/>
      <c r="N28" s="10"/>
      <c r="O28" s="10"/>
      <c r="P28" s="24" t="s">
        <v>336</v>
      </c>
      <c r="Q28" s="21"/>
      <c r="R28" s="17"/>
    </row>
    <row r="29" spans="1:18" ht="24" customHeight="1">
      <c r="A29" s="10" t="s">
        <v>137</v>
      </c>
      <c r="B29" s="10" t="s">
        <v>208</v>
      </c>
      <c r="C29" s="10" t="s">
        <v>337</v>
      </c>
      <c r="D29" s="10" t="s">
        <v>218</v>
      </c>
      <c r="E29" s="10" t="s">
        <v>342</v>
      </c>
      <c r="F29" s="10"/>
      <c r="G29" s="10" t="s">
        <v>272</v>
      </c>
      <c r="H29" s="10" t="s">
        <v>316</v>
      </c>
      <c r="I29" s="10" t="s">
        <v>340</v>
      </c>
      <c r="J29" s="10" t="str">
        <f t="shared" si="1"/>
        <v>Committed</v>
      </c>
      <c r="K29" s="10" t="s">
        <v>321</v>
      </c>
      <c r="L29" s="10" t="s">
        <v>3</v>
      </c>
      <c r="M29" s="10"/>
      <c r="N29" s="10"/>
      <c r="O29" s="10"/>
      <c r="P29" s="24" t="s">
        <v>336</v>
      </c>
      <c r="Q29" s="21"/>
      <c r="R29" s="17"/>
    </row>
    <row r="30" spans="1:18" ht="79.2" customHeight="1">
      <c r="A30" s="10" t="s">
        <v>137</v>
      </c>
      <c r="B30" s="10" t="s">
        <v>208</v>
      </c>
      <c r="C30" s="10" t="s">
        <v>338</v>
      </c>
      <c r="D30" s="10" t="s">
        <v>218</v>
      </c>
      <c r="E30" s="10" t="s">
        <v>342</v>
      </c>
      <c r="F30" s="10"/>
      <c r="G30" s="10" t="s">
        <v>271</v>
      </c>
      <c r="H30" s="10" t="s">
        <v>316</v>
      </c>
      <c r="I30" s="10" t="s">
        <v>340</v>
      </c>
      <c r="J30" s="10" t="str">
        <f t="shared" si="1"/>
        <v>Committed</v>
      </c>
      <c r="K30" s="10" t="s">
        <v>321</v>
      </c>
      <c r="L30" s="10" t="s">
        <v>3</v>
      </c>
      <c r="M30" s="10"/>
      <c r="N30" s="10"/>
      <c r="O30" s="10"/>
      <c r="P30" s="24" t="s">
        <v>336</v>
      </c>
      <c r="Q30" s="21"/>
      <c r="R30" s="17"/>
    </row>
    <row r="31" spans="1:18" ht="72.599999999999994" customHeight="1">
      <c r="A31" s="10" t="s">
        <v>137</v>
      </c>
      <c r="B31" s="10" t="s">
        <v>209</v>
      </c>
      <c r="C31" s="10" t="s">
        <v>338</v>
      </c>
      <c r="D31" s="10" t="s">
        <v>218</v>
      </c>
      <c r="E31" s="10" t="s">
        <v>342</v>
      </c>
      <c r="F31" s="10"/>
      <c r="G31" s="10" t="s">
        <v>273</v>
      </c>
      <c r="H31" s="10" t="s">
        <v>316</v>
      </c>
      <c r="I31" s="10" t="s">
        <v>340</v>
      </c>
      <c r="J31" s="10" t="str">
        <f t="shared" si="1"/>
        <v>Committed</v>
      </c>
      <c r="K31" s="10" t="s">
        <v>321</v>
      </c>
      <c r="L31" s="10" t="s">
        <v>3</v>
      </c>
      <c r="M31" s="10"/>
      <c r="N31" s="10"/>
      <c r="O31" s="10"/>
      <c r="P31" s="24" t="s">
        <v>336</v>
      </c>
      <c r="Q31" s="21"/>
      <c r="R31" s="17"/>
    </row>
    <row r="32" spans="1:18" ht="46.8" customHeight="1">
      <c r="A32" s="10" t="s">
        <v>164</v>
      </c>
      <c r="B32" s="10" t="s">
        <v>216</v>
      </c>
      <c r="C32" s="10" t="s">
        <v>337</v>
      </c>
      <c r="D32" s="10" t="s">
        <v>218</v>
      </c>
      <c r="E32" s="10" t="s">
        <v>343</v>
      </c>
      <c r="F32" s="10"/>
      <c r="G32" s="10" t="s">
        <v>228</v>
      </c>
      <c r="H32" s="10" t="s">
        <v>228</v>
      </c>
      <c r="I32" s="10" t="s">
        <v>340</v>
      </c>
      <c r="J32" s="10" t="str">
        <f t="shared" si="1"/>
        <v>Committed</v>
      </c>
      <c r="K32" s="10" t="s">
        <v>320</v>
      </c>
      <c r="L32" s="10" t="s">
        <v>6</v>
      </c>
      <c r="M32" s="10"/>
      <c r="N32" s="10">
        <v>0</v>
      </c>
      <c r="O32" s="10">
        <v>1</v>
      </c>
      <c r="P32" s="24" t="s">
        <v>336</v>
      </c>
      <c r="Q32" s="21"/>
      <c r="R32" s="17"/>
    </row>
    <row r="33" spans="1:18" ht="156.6" customHeight="1">
      <c r="A33" s="10" t="s">
        <v>99</v>
      </c>
      <c r="B33" s="10" t="s">
        <v>180</v>
      </c>
      <c r="C33" s="10" t="s">
        <v>338</v>
      </c>
      <c r="D33" s="10" t="s">
        <v>218</v>
      </c>
      <c r="E33" s="10" t="s">
        <v>453</v>
      </c>
      <c r="F33" s="10"/>
      <c r="G33" s="10" t="s">
        <v>235</v>
      </c>
      <c r="H33" s="10" t="s">
        <v>297</v>
      </c>
      <c r="I33" s="10" t="s">
        <v>340</v>
      </c>
      <c r="J33" s="10" t="str">
        <f t="shared" si="1"/>
        <v>Recived</v>
      </c>
      <c r="K33" s="10" t="s">
        <v>320</v>
      </c>
      <c r="L33" s="10" t="s">
        <v>322</v>
      </c>
      <c r="M33" s="10"/>
      <c r="N33" s="10">
        <v>1</v>
      </c>
      <c r="O33" s="10">
        <v>1</v>
      </c>
      <c r="P33" s="24" t="s">
        <v>339</v>
      </c>
      <c r="Q33" s="21"/>
      <c r="R33" s="17"/>
    </row>
    <row r="34" spans="1:18" ht="100.2" customHeight="1">
      <c r="A34" s="10" t="s">
        <v>108</v>
      </c>
      <c r="B34" s="10" t="s">
        <v>108</v>
      </c>
      <c r="C34" s="10" t="s">
        <v>337</v>
      </c>
      <c r="D34" s="10" t="s">
        <v>218</v>
      </c>
      <c r="E34" s="10" t="s">
        <v>454</v>
      </c>
      <c r="F34" s="10"/>
      <c r="G34" s="10" t="s">
        <v>243</v>
      </c>
      <c r="H34" s="10" t="s">
        <v>302</v>
      </c>
      <c r="I34" s="10" t="s">
        <v>340</v>
      </c>
      <c r="J34" s="10" t="str">
        <f t="shared" si="1"/>
        <v>Committed</v>
      </c>
      <c r="K34" s="10" t="s">
        <v>320</v>
      </c>
      <c r="L34" s="10" t="s">
        <v>3</v>
      </c>
      <c r="M34" s="10"/>
      <c r="N34" s="10"/>
      <c r="O34" s="10"/>
      <c r="P34" s="24" t="s">
        <v>336</v>
      </c>
      <c r="Q34" s="21"/>
      <c r="R34" s="17"/>
    </row>
    <row r="35" spans="1:18" ht="60.6" customHeight="1">
      <c r="A35" s="10" t="s">
        <v>145</v>
      </c>
      <c r="B35" s="10" t="s">
        <v>145</v>
      </c>
      <c r="C35" s="10" t="s">
        <v>337</v>
      </c>
      <c r="D35" s="10" t="s">
        <v>218</v>
      </c>
      <c r="E35" s="10" t="s">
        <v>455</v>
      </c>
      <c r="F35" s="10"/>
      <c r="G35" s="10" t="s">
        <v>278</v>
      </c>
      <c r="H35" s="10">
        <v>2011</v>
      </c>
      <c r="I35" s="10" t="s">
        <v>340</v>
      </c>
      <c r="J35" s="10" t="str">
        <f t="shared" si="1"/>
        <v>Recived</v>
      </c>
      <c r="K35" s="10" t="s">
        <v>320</v>
      </c>
      <c r="L35" s="10" t="s">
        <v>322</v>
      </c>
      <c r="M35" s="10"/>
      <c r="N35" s="10"/>
      <c r="O35" s="10"/>
      <c r="P35" s="24" t="s">
        <v>339</v>
      </c>
      <c r="Q35" s="21"/>
      <c r="R35" s="17"/>
    </row>
    <row r="36" spans="1:18" ht="45.6" customHeight="1">
      <c r="A36" s="10" t="s">
        <v>165</v>
      </c>
      <c r="B36" s="10" t="s">
        <v>165</v>
      </c>
      <c r="C36" s="10" t="s">
        <v>337</v>
      </c>
      <c r="D36" s="10" t="s">
        <v>218</v>
      </c>
      <c r="E36" s="10" t="s">
        <v>342</v>
      </c>
      <c r="F36" s="10"/>
      <c r="G36" s="10" t="s">
        <v>279</v>
      </c>
      <c r="H36" s="10" t="s">
        <v>228</v>
      </c>
      <c r="I36" s="10" t="s">
        <v>340</v>
      </c>
      <c r="J36" s="10" t="str">
        <f t="shared" si="1"/>
        <v>Committed</v>
      </c>
      <c r="K36" s="10" t="s">
        <v>320</v>
      </c>
      <c r="L36" s="10" t="s">
        <v>324</v>
      </c>
      <c r="M36" s="10"/>
      <c r="N36" s="10">
        <v>0</v>
      </c>
      <c r="O36" s="10">
        <v>1</v>
      </c>
      <c r="P36" s="24" t="s">
        <v>336</v>
      </c>
      <c r="Q36" s="21"/>
      <c r="R36" s="17"/>
    </row>
    <row r="37" spans="1:18" ht="24" customHeight="1">
      <c r="A37" s="10" t="s">
        <v>109</v>
      </c>
      <c r="B37" s="10" t="s">
        <v>186</v>
      </c>
      <c r="C37" s="10" t="s">
        <v>337</v>
      </c>
      <c r="D37" s="10" t="s">
        <v>218</v>
      </c>
      <c r="E37" s="10" t="s">
        <v>342</v>
      </c>
      <c r="F37" s="10"/>
      <c r="G37" s="10" t="s">
        <v>244</v>
      </c>
      <c r="H37" s="10" t="s">
        <v>302</v>
      </c>
      <c r="I37" s="10" t="s">
        <v>340</v>
      </c>
      <c r="J37" s="10" t="str">
        <f t="shared" si="1"/>
        <v>Committed</v>
      </c>
      <c r="K37" s="10" t="s">
        <v>320</v>
      </c>
      <c r="L37" s="10" t="s">
        <v>324</v>
      </c>
      <c r="M37" s="10"/>
      <c r="N37" s="10">
        <v>1</v>
      </c>
      <c r="O37" s="10">
        <v>0</v>
      </c>
      <c r="P37" s="24" t="s">
        <v>336</v>
      </c>
      <c r="Q37" s="21"/>
      <c r="R37" s="17"/>
    </row>
    <row r="38" spans="1:18" ht="67.8" customHeight="1">
      <c r="A38" s="10" t="s">
        <v>125</v>
      </c>
      <c r="B38" s="10" t="s">
        <v>197</v>
      </c>
      <c r="C38" s="10" t="s">
        <v>338</v>
      </c>
      <c r="D38" s="10" t="s">
        <v>218</v>
      </c>
      <c r="E38" s="10" t="s">
        <v>453</v>
      </c>
      <c r="F38" s="10"/>
      <c r="G38" s="10" t="s">
        <v>258</v>
      </c>
      <c r="H38" s="10" t="s">
        <v>309</v>
      </c>
      <c r="I38" s="10" t="s">
        <v>319</v>
      </c>
      <c r="J38" s="10" t="str">
        <f t="shared" si="1"/>
        <v>Committed</v>
      </c>
      <c r="K38" s="10" t="s">
        <v>320</v>
      </c>
      <c r="L38" s="10" t="s">
        <v>330</v>
      </c>
      <c r="M38" s="10"/>
      <c r="N38" s="10"/>
      <c r="O38" s="10"/>
      <c r="P38" s="24" t="s">
        <v>336</v>
      </c>
      <c r="Q38" s="21"/>
      <c r="R38" s="17"/>
    </row>
    <row r="39" spans="1:18" ht="63" customHeight="1">
      <c r="A39" s="10" t="s">
        <v>125</v>
      </c>
      <c r="B39" s="10" t="s">
        <v>198</v>
      </c>
      <c r="C39" s="10" t="s">
        <v>338</v>
      </c>
      <c r="D39" s="10" t="s">
        <v>218</v>
      </c>
      <c r="E39" s="10" t="s">
        <v>453</v>
      </c>
      <c r="F39" s="10"/>
      <c r="G39" s="10" t="s">
        <v>259</v>
      </c>
      <c r="H39" s="10" t="s">
        <v>309</v>
      </c>
      <c r="I39" s="10" t="s">
        <v>340</v>
      </c>
      <c r="J39" s="10" t="str">
        <f t="shared" si="1"/>
        <v>Committed</v>
      </c>
      <c r="K39" s="10" t="s">
        <v>320</v>
      </c>
      <c r="L39" s="10" t="s">
        <v>330</v>
      </c>
      <c r="M39" s="10"/>
      <c r="N39" s="10">
        <v>0</v>
      </c>
      <c r="O39" s="10">
        <v>1</v>
      </c>
      <c r="P39" s="24" t="s">
        <v>336</v>
      </c>
      <c r="Q39" s="21"/>
      <c r="R39" s="17"/>
    </row>
    <row r="40" spans="1:18" ht="52.2" customHeight="1">
      <c r="A40" s="10" t="s">
        <v>135</v>
      </c>
      <c r="B40" s="10" t="s">
        <v>207</v>
      </c>
      <c r="C40" s="10" t="s">
        <v>338</v>
      </c>
      <c r="D40" s="10" t="s">
        <v>218</v>
      </c>
      <c r="E40" s="10" t="s">
        <v>453</v>
      </c>
      <c r="F40" s="10"/>
      <c r="G40" s="10" t="s">
        <v>269</v>
      </c>
      <c r="H40" s="10" t="s">
        <v>314</v>
      </c>
      <c r="I40" s="10" t="s">
        <v>340</v>
      </c>
      <c r="J40" s="10" t="str">
        <f t="shared" si="1"/>
        <v>Committed</v>
      </c>
      <c r="K40" s="10" t="s">
        <v>321</v>
      </c>
      <c r="L40" s="10" t="s">
        <v>3</v>
      </c>
      <c r="M40" s="10"/>
      <c r="N40" s="10"/>
      <c r="O40" s="10"/>
      <c r="P40" s="24" t="s">
        <v>336</v>
      </c>
      <c r="Q40" s="21"/>
      <c r="R40" s="17"/>
    </row>
    <row r="41" spans="1:18" ht="52.2" customHeight="1">
      <c r="A41" s="10" t="s">
        <v>100</v>
      </c>
      <c r="B41" s="10" t="s">
        <v>181</v>
      </c>
      <c r="C41" s="10" t="s">
        <v>337</v>
      </c>
      <c r="D41" s="10" t="s">
        <v>218</v>
      </c>
      <c r="E41" s="10" t="s">
        <v>453</v>
      </c>
      <c r="F41" s="10"/>
      <c r="G41" s="10" t="s">
        <v>236</v>
      </c>
      <c r="H41" s="10" t="s">
        <v>298</v>
      </c>
      <c r="I41" s="10" t="s">
        <v>340</v>
      </c>
      <c r="J41" s="10" t="str">
        <f t="shared" si="1"/>
        <v>Recived</v>
      </c>
      <c r="K41" s="10" t="s">
        <v>320</v>
      </c>
      <c r="L41" s="10" t="s">
        <v>328</v>
      </c>
      <c r="M41" s="10"/>
      <c r="N41" s="10">
        <v>1</v>
      </c>
      <c r="O41" s="10">
        <v>1</v>
      </c>
      <c r="P41" s="24" t="s">
        <v>339</v>
      </c>
      <c r="Q41" s="21"/>
      <c r="R41" s="17"/>
    </row>
    <row r="42" spans="1:18" ht="52.2" customHeight="1">
      <c r="A42" s="10" t="s">
        <v>106</v>
      </c>
      <c r="B42" s="10" t="s">
        <v>185</v>
      </c>
      <c r="C42" s="10" t="s">
        <v>337</v>
      </c>
      <c r="D42" s="10" t="s">
        <v>218</v>
      </c>
      <c r="E42" s="10" t="s">
        <v>342</v>
      </c>
      <c r="F42" s="10"/>
      <c r="G42" s="10" t="s">
        <v>228</v>
      </c>
      <c r="H42" s="10" t="s">
        <v>300</v>
      </c>
      <c r="I42" s="10" t="s">
        <v>340</v>
      </c>
      <c r="J42" s="10" t="str">
        <f t="shared" si="1"/>
        <v>Committed</v>
      </c>
      <c r="K42" s="10" t="s">
        <v>320</v>
      </c>
      <c r="L42" s="10" t="s">
        <v>323</v>
      </c>
      <c r="M42" s="10"/>
      <c r="N42" s="10"/>
      <c r="O42" s="10"/>
      <c r="P42" s="24" t="s">
        <v>336</v>
      </c>
      <c r="Q42" s="21"/>
      <c r="R42" s="17"/>
    </row>
    <row r="43" spans="1:18" ht="52.2" customHeight="1">
      <c r="A43" s="10" t="s">
        <v>146</v>
      </c>
      <c r="B43" s="10" t="s">
        <v>215</v>
      </c>
      <c r="C43" s="10" t="s">
        <v>337</v>
      </c>
      <c r="D43" s="10" t="s">
        <v>218</v>
      </c>
      <c r="E43" s="10" t="s">
        <v>342</v>
      </c>
      <c r="F43" s="10"/>
      <c r="G43" s="10" t="s">
        <v>228</v>
      </c>
      <c r="H43" s="10" t="s">
        <v>228</v>
      </c>
      <c r="I43" s="10" t="s">
        <v>340</v>
      </c>
      <c r="J43" s="10" t="str">
        <f t="shared" si="1"/>
        <v>Committed</v>
      </c>
      <c r="K43" s="10" t="s">
        <v>320</v>
      </c>
      <c r="L43" s="10" t="s">
        <v>324</v>
      </c>
      <c r="M43" s="10"/>
      <c r="N43" s="10"/>
      <c r="O43" s="10"/>
      <c r="P43" s="24" t="s">
        <v>336</v>
      </c>
      <c r="Q43" s="21"/>
      <c r="R43" s="17"/>
    </row>
    <row r="44" spans="1:18" ht="52.2" customHeight="1">
      <c r="A44" s="10" t="s">
        <v>138</v>
      </c>
      <c r="B44" s="10" t="s">
        <v>210</v>
      </c>
      <c r="C44" s="10" t="s">
        <v>337</v>
      </c>
      <c r="D44" s="10" t="s">
        <v>218</v>
      </c>
      <c r="E44" s="10" t="s">
        <v>453</v>
      </c>
      <c r="F44" s="10"/>
      <c r="G44" s="10" t="s">
        <v>274</v>
      </c>
      <c r="H44" s="10" t="s">
        <v>317</v>
      </c>
      <c r="I44" s="10" t="s">
        <v>340</v>
      </c>
      <c r="J44" s="10" t="str">
        <f t="shared" si="1"/>
        <v>Committed</v>
      </c>
      <c r="K44" s="10" t="s">
        <v>1</v>
      </c>
      <c r="L44" s="10" t="s">
        <v>330</v>
      </c>
      <c r="M44" s="10"/>
      <c r="N44" s="10">
        <v>0</v>
      </c>
      <c r="O44" s="10">
        <v>1</v>
      </c>
      <c r="P44" s="24" t="s">
        <v>336</v>
      </c>
      <c r="Q44" s="21"/>
      <c r="R44" s="17"/>
    </row>
    <row r="45" spans="1:18" ht="52.2" customHeight="1">
      <c r="A45" s="10" t="s">
        <v>97</v>
      </c>
      <c r="B45" s="10" t="s">
        <v>179</v>
      </c>
      <c r="C45" s="10" t="s">
        <v>337</v>
      </c>
      <c r="D45" s="10" t="s">
        <v>218</v>
      </c>
      <c r="E45" s="10" t="s">
        <v>453</v>
      </c>
      <c r="F45" s="10"/>
      <c r="G45" s="10" t="s">
        <v>228</v>
      </c>
      <c r="H45" s="10" t="s">
        <v>296</v>
      </c>
      <c r="I45" s="10" t="s">
        <v>340</v>
      </c>
      <c r="J45" s="10" t="str">
        <f t="shared" si="1"/>
        <v>Committed</v>
      </c>
      <c r="K45" s="10" t="s">
        <v>320</v>
      </c>
      <c r="L45" s="10" t="s">
        <v>327</v>
      </c>
      <c r="M45" s="10"/>
      <c r="N45" s="10"/>
      <c r="O45" s="10"/>
      <c r="P45" s="24" t="s">
        <v>336</v>
      </c>
      <c r="Q45" s="21"/>
      <c r="R45" s="17"/>
    </row>
    <row r="46" spans="1:18" ht="52.2" customHeight="1">
      <c r="A46" s="10" t="s">
        <v>124</v>
      </c>
      <c r="B46" s="10" t="s">
        <v>194</v>
      </c>
      <c r="C46" s="10" t="s">
        <v>337</v>
      </c>
      <c r="D46" s="10" t="s">
        <v>218</v>
      </c>
      <c r="E46" s="10" t="s">
        <v>342</v>
      </c>
      <c r="F46" s="10"/>
      <c r="G46" s="10" t="s">
        <v>228</v>
      </c>
      <c r="H46" s="10" t="s">
        <v>308</v>
      </c>
      <c r="I46" s="10" t="s">
        <v>340</v>
      </c>
      <c r="J46" s="10" t="str">
        <f t="shared" si="1"/>
        <v>Committed</v>
      </c>
      <c r="K46" s="10" t="s">
        <v>1</v>
      </c>
      <c r="L46" s="10" t="s">
        <v>330</v>
      </c>
      <c r="M46" s="10"/>
      <c r="N46" s="10"/>
      <c r="O46" s="10"/>
      <c r="P46" s="24" t="s">
        <v>336</v>
      </c>
      <c r="Q46" s="21"/>
      <c r="R46" s="17"/>
    </row>
    <row r="47" spans="1:18" ht="52.2" customHeight="1">
      <c r="A47" s="10" t="s">
        <v>93</v>
      </c>
      <c r="B47" s="10" t="s">
        <v>176</v>
      </c>
      <c r="C47" s="10" t="s">
        <v>337</v>
      </c>
      <c r="D47" s="10" t="s">
        <v>218</v>
      </c>
      <c r="E47" s="10" t="s">
        <v>342</v>
      </c>
      <c r="F47" s="10"/>
      <c r="G47" s="10" t="s">
        <v>230</v>
      </c>
      <c r="H47" s="10" t="s">
        <v>295</v>
      </c>
      <c r="I47" s="10" t="s">
        <v>340</v>
      </c>
      <c r="J47" s="10" t="str">
        <f t="shared" si="1"/>
        <v>Committed</v>
      </c>
      <c r="K47" s="10" t="s">
        <v>321</v>
      </c>
      <c r="L47" s="10" t="s">
        <v>325</v>
      </c>
      <c r="M47" s="10"/>
      <c r="N47" s="10"/>
      <c r="O47" s="10"/>
      <c r="P47" s="24" t="s">
        <v>336</v>
      </c>
      <c r="Q47" s="21"/>
      <c r="R47" s="17"/>
    </row>
    <row r="48" spans="1:18" ht="52.2" customHeight="1">
      <c r="A48" s="10" t="s">
        <v>103</v>
      </c>
      <c r="B48" s="10" t="s">
        <v>183</v>
      </c>
      <c r="C48" s="10" t="s">
        <v>337</v>
      </c>
      <c r="D48" s="10" t="s">
        <v>218</v>
      </c>
      <c r="E48" s="10" t="s">
        <v>456</v>
      </c>
      <c r="F48" s="10"/>
      <c r="G48" s="10" t="s">
        <v>239</v>
      </c>
      <c r="H48" s="10" t="s">
        <v>299</v>
      </c>
      <c r="I48" s="10" t="s">
        <v>340</v>
      </c>
      <c r="J48" s="10" t="str">
        <f t="shared" si="1"/>
        <v>Committed</v>
      </c>
      <c r="K48" s="10" t="s">
        <v>320</v>
      </c>
      <c r="L48" s="10" t="s">
        <v>326</v>
      </c>
      <c r="M48" s="10"/>
      <c r="N48" s="10"/>
      <c r="O48" s="10"/>
      <c r="P48" s="24" t="s">
        <v>336</v>
      </c>
      <c r="Q48" s="21"/>
      <c r="R48" s="17"/>
    </row>
    <row r="49" spans="1:18" ht="52.2" customHeight="1">
      <c r="A49" s="10" t="s">
        <v>119</v>
      </c>
      <c r="B49" s="10" t="s">
        <v>193</v>
      </c>
      <c r="C49" s="10" t="s">
        <v>338</v>
      </c>
      <c r="D49" s="10" t="s">
        <v>218</v>
      </c>
      <c r="E49" s="10" t="s">
        <v>342</v>
      </c>
      <c r="F49" s="10"/>
      <c r="G49" s="10" t="s">
        <v>253</v>
      </c>
      <c r="H49" s="10" t="s">
        <v>307</v>
      </c>
      <c r="I49" s="10" t="s">
        <v>340</v>
      </c>
      <c r="J49" s="10" t="str">
        <f t="shared" si="1"/>
        <v>Committed</v>
      </c>
      <c r="K49" s="10" t="s">
        <v>320</v>
      </c>
      <c r="L49" s="10" t="s">
        <v>6</v>
      </c>
      <c r="M49" s="10"/>
      <c r="N49" s="10"/>
      <c r="O49" s="10"/>
      <c r="P49" s="24" t="s">
        <v>336</v>
      </c>
      <c r="Q49" s="21"/>
      <c r="R49" s="17"/>
    </row>
    <row r="50" spans="1:18" ht="52.2" customHeight="1">
      <c r="A50" s="10" t="s">
        <v>83</v>
      </c>
      <c r="B50" s="10" t="s">
        <v>169</v>
      </c>
      <c r="C50" s="10" t="s">
        <v>338</v>
      </c>
      <c r="D50" s="10" t="s">
        <v>218</v>
      </c>
      <c r="E50" s="10" t="s">
        <v>453</v>
      </c>
      <c r="F50" s="10"/>
      <c r="G50" s="10" t="s">
        <v>221</v>
      </c>
      <c r="H50" s="10" t="s">
        <v>286</v>
      </c>
      <c r="I50" s="10" t="s">
        <v>340</v>
      </c>
      <c r="J50" s="10" t="str">
        <f t="shared" si="1"/>
        <v>Committed</v>
      </c>
      <c r="K50" s="10" t="s">
        <v>320</v>
      </c>
      <c r="L50" s="10" t="s">
        <v>322</v>
      </c>
      <c r="M50" s="10"/>
      <c r="N50" s="10"/>
      <c r="O50" s="10"/>
      <c r="P50" s="24" t="s">
        <v>336</v>
      </c>
      <c r="Q50" s="21"/>
      <c r="R50" s="17"/>
    </row>
    <row r="51" spans="1:18" ht="52.2" customHeight="1">
      <c r="A51" s="10" t="s">
        <v>147</v>
      </c>
      <c r="B51" s="10" t="s">
        <v>147</v>
      </c>
      <c r="C51" s="10" t="s">
        <v>337</v>
      </c>
      <c r="D51" s="10" t="s">
        <v>218</v>
      </c>
      <c r="E51" s="10" t="s">
        <v>342</v>
      </c>
      <c r="F51" s="10"/>
      <c r="G51" s="10" t="s">
        <v>228</v>
      </c>
      <c r="H51" s="10" t="s">
        <v>228</v>
      </c>
      <c r="I51" s="10" t="s">
        <v>340</v>
      </c>
      <c r="J51" s="10" t="str">
        <f t="shared" si="1"/>
        <v>Committed</v>
      </c>
      <c r="K51" s="10" t="s">
        <v>320</v>
      </c>
      <c r="L51" s="10" t="s">
        <v>324</v>
      </c>
      <c r="M51" s="10"/>
      <c r="N51" s="10"/>
      <c r="O51" s="10"/>
      <c r="P51" s="24" t="s">
        <v>336</v>
      </c>
      <c r="Q51" s="21"/>
      <c r="R51" s="17"/>
    </row>
    <row r="52" spans="1:18" ht="52.2" customHeight="1">
      <c r="A52" s="10" t="s">
        <v>112</v>
      </c>
      <c r="B52" s="10" t="s">
        <v>112</v>
      </c>
      <c r="C52" s="10" t="s">
        <v>337</v>
      </c>
      <c r="D52" s="10" t="s">
        <v>218</v>
      </c>
      <c r="E52" s="10" t="s">
        <v>457</v>
      </c>
      <c r="F52" s="10"/>
      <c r="G52" s="10" t="s">
        <v>247</v>
      </c>
      <c r="H52" s="10" t="s">
        <v>303</v>
      </c>
      <c r="I52" s="10" t="s">
        <v>340</v>
      </c>
      <c r="J52" s="10" t="str">
        <f t="shared" si="1"/>
        <v>Recived</v>
      </c>
      <c r="K52" s="10" t="s">
        <v>321</v>
      </c>
      <c r="L52" s="10" t="s">
        <v>323</v>
      </c>
      <c r="M52" s="10"/>
      <c r="N52" s="10"/>
      <c r="O52" s="10"/>
      <c r="P52" s="24" t="s">
        <v>339</v>
      </c>
      <c r="Q52" s="21"/>
      <c r="R52" s="17"/>
    </row>
    <row r="53" spans="1:18" ht="52.2" customHeight="1">
      <c r="A53" s="10" t="s">
        <v>82</v>
      </c>
      <c r="B53" s="10" t="s">
        <v>168</v>
      </c>
      <c r="C53" s="10" t="s">
        <v>338</v>
      </c>
      <c r="D53" s="10" t="s">
        <v>218</v>
      </c>
      <c r="E53" s="10" t="s">
        <v>457</v>
      </c>
      <c r="F53" s="10"/>
      <c r="G53" s="10" t="s">
        <v>220</v>
      </c>
      <c r="H53" s="10" t="s">
        <v>285</v>
      </c>
      <c r="I53" s="10" t="s">
        <v>340</v>
      </c>
      <c r="J53" s="10" t="str">
        <f t="shared" si="1"/>
        <v>Recived</v>
      </c>
      <c r="K53" s="10" t="s">
        <v>321</v>
      </c>
      <c r="L53" s="10" t="s">
        <v>323</v>
      </c>
      <c r="M53" s="10"/>
      <c r="N53" s="10"/>
      <c r="O53" s="10"/>
      <c r="P53" s="24" t="s">
        <v>339</v>
      </c>
      <c r="Q53" s="21"/>
      <c r="R53" s="17"/>
    </row>
    <row r="54" spans="1:18" ht="52.2" customHeight="1">
      <c r="A54" s="10" t="s">
        <v>131</v>
      </c>
      <c r="B54" s="10" t="s">
        <v>203</v>
      </c>
      <c r="C54" s="10" t="s">
        <v>337</v>
      </c>
      <c r="D54" s="10" t="s">
        <v>218</v>
      </c>
      <c r="E54" s="10" t="s">
        <v>457</v>
      </c>
      <c r="F54" s="10"/>
      <c r="G54" s="10" t="s">
        <v>265</v>
      </c>
      <c r="H54" s="10" t="s">
        <v>311</v>
      </c>
      <c r="I54" s="10" t="s">
        <v>340</v>
      </c>
      <c r="J54" s="10" t="str">
        <f t="shared" si="1"/>
        <v>Committed</v>
      </c>
      <c r="K54" s="10" t="s">
        <v>321</v>
      </c>
      <c r="L54" s="10" t="s">
        <v>323</v>
      </c>
      <c r="M54" s="10"/>
      <c r="N54" s="10"/>
      <c r="O54" s="10"/>
      <c r="P54" s="24" t="s">
        <v>336</v>
      </c>
      <c r="Q54" s="21"/>
      <c r="R54" s="17"/>
    </row>
    <row r="55" spans="1:18" ht="52.2" customHeight="1">
      <c r="A55" s="10" t="s">
        <v>122</v>
      </c>
      <c r="B55" s="10" t="s">
        <v>195</v>
      </c>
      <c r="C55" s="10" t="s">
        <v>338</v>
      </c>
      <c r="D55" s="10" t="s">
        <v>218</v>
      </c>
      <c r="E55" s="10" t="s">
        <v>342</v>
      </c>
      <c r="F55" s="10"/>
      <c r="G55" s="10" t="s">
        <v>256</v>
      </c>
      <c r="H55" s="10" t="s">
        <v>308</v>
      </c>
      <c r="I55" s="10" t="s">
        <v>340</v>
      </c>
      <c r="J55" s="10" t="str">
        <f t="shared" si="1"/>
        <v>Committed</v>
      </c>
      <c r="K55" s="10" t="s">
        <v>320</v>
      </c>
      <c r="L55" s="10" t="s">
        <v>325</v>
      </c>
      <c r="M55" s="10"/>
      <c r="N55" s="10"/>
      <c r="O55" s="10"/>
      <c r="P55" s="24" t="s">
        <v>336</v>
      </c>
      <c r="Q55" s="21"/>
      <c r="R55" s="17"/>
    </row>
    <row r="56" spans="1:18" ht="77.400000000000006" customHeight="1">
      <c r="A56" s="10" t="s">
        <v>159</v>
      </c>
      <c r="B56" s="10" t="s">
        <v>159</v>
      </c>
      <c r="C56" s="10" t="s">
        <v>337</v>
      </c>
      <c r="D56" s="10" t="s">
        <v>218</v>
      </c>
      <c r="E56" s="10" t="s">
        <v>460</v>
      </c>
      <c r="F56" s="10"/>
      <c r="G56" s="10" t="s">
        <v>228</v>
      </c>
      <c r="H56" s="10" t="s">
        <v>228</v>
      </c>
      <c r="I56" s="10" t="s">
        <v>340</v>
      </c>
      <c r="J56" s="10" t="str">
        <f t="shared" si="1"/>
        <v>Committed</v>
      </c>
      <c r="K56" s="10" t="s">
        <v>320</v>
      </c>
      <c r="L56" s="10" t="s">
        <v>324</v>
      </c>
      <c r="M56" s="10"/>
      <c r="N56" s="10"/>
      <c r="O56" s="10"/>
      <c r="P56" s="24" t="s">
        <v>336</v>
      </c>
      <c r="Q56" s="21"/>
      <c r="R56" s="17"/>
    </row>
    <row r="57" spans="1:18" ht="77.400000000000006" customHeight="1">
      <c r="A57" s="10" t="s">
        <v>134</v>
      </c>
      <c r="B57" s="10" t="s">
        <v>206</v>
      </c>
      <c r="C57" s="10" t="s">
        <v>337</v>
      </c>
      <c r="D57" s="10" t="s">
        <v>218</v>
      </c>
      <c r="E57" s="10" t="s">
        <v>453</v>
      </c>
      <c r="F57" s="10"/>
      <c r="G57" s="10" t="s">
        <v>268</v>
      </c>
      <c r="H57" s="10" t="s">
        <v>313</v>
      </c>
      <c r="I57" s="10" t="s">
        <v>340</v>
      </c>
      <c r="J57" s="10" t="str">
        <f t="shared" si="1"/>
        <v>Recived</v>
      </c>
      <c r="K57" s="10" t="s">
        <v>320</v>
      </c>
      <c r="L57" s="10" t="s">
        <v>322</v>
      </c>
      <c r="M57" s="10"/>
      <c r="N57" s="10"/>
      <c r="O57" s="10"/>
      <c r="P57" s="24" t="s">
        <v>339</v>
      </c>
      <c r="Q57" s="21"/>
      <c r="R57" s="17"/>
    </row>
    <row r="58" spans="1:18" ht="25.2" customHeight="1">
      <c r="A58" s="10" t="s">
        <v>126</v>
      </c>
      <c r="B58" s="10" t="s">
        <v>199</v>
      </c>
      <c r="C58" s="10" t="s">
        <v>337</v>
      </c>
      <c r="D58" s="10" t="s">
        <v>218</v>
      </c>
      <c r="E58" s="10" t="s">
        <v>453</v>
      </c>
      <c r="F58" s="10"/>
      <c r="G58" s="10" t="s">
        <v>260</v>
      </c>
      <c r="H58" s="10" t="s">
        <v>309</v>
      </c>
      <c r="I58" s="10" t="s">
        <v>340</v>
      </c>
      <c r="J58" s="10" t="str">
        <f t="shared" ref="J58:J89" si="2">IF(P58="COMPLETED","Recived","Committed")</f>
        <v>Committed</v>
      </c>
      <c r="K58" s="10" t="s">
        <v>1</v>
      </c>
      <c r="L58" s="10" t="s">
        <v>330</v>
      </c>
      <c r="M58" s="10"/>
      <c r="N58" s="10"/>
      <c r="O58" s="10"/>
      <c r="P58" s="24" t="s">
        <v>336</v>
      </c>
      <c r="Q58" s="21"/>
      <c r="R58" s="17"/>
    </row>
    <row r="59" spans="1:18" ht="84" customHeight="1">
      <c r="A59" s="10" t="s">
        <v>89</v>
      </c>
      <c r="B59" s="10" t="s">
        <v>173</v>
      </c>
      <c r="C59" s="10" t="s">
        <v>337</v>
      </c>
      <c r="D59" s="10" t="s">
        <v>218</v>
      </c>
      <c r="E59" s="10" t="s">
        <v>460</v>
      </c>
      <c r="F59" s="10"/>
      <c r="G59" s="10" t="s">
        <v>226</v>
      </c>
      <c r="H59" s="10" t="s">
        <v>291</v>
      </c>
      <c r="I59" s="10" t="s">
        <v>340</v>
      </c>
      <c r="J59" s="10" t="str">
        <f t="shared" si="2"/>
        <v>Recived</v>
      </c>
      <c r="K59" s="10" t="s">
        <v>321</v>
      </c>
      <c r="L59" s="10" t="s">
        <v>325</v>
      </c>
      <c r="M59" s="10"/>
      <c r="N59" s="10"/>
      <c r="O59" s="10"/>
      <c r="P59" s="24" t="s">
        <v>339</v>
      </c>
      <c r="Q59" s="21"/>
      <c r="R59" s="17"/>
    </row>
    <row r="60" spans="1:18" ht="84" customHeight="1">
      <c r="A60" s="10" t="s">
        <v>116</v>
      </c>
      <c r="B60" s="10" t="s">
        <v>116</v>
      </c>
      <c r="C60" s="10" t="s">
        <v>337</v>
      </c>
      <c r="D60" s="10" t="s">
        <v>218</v>
      </c>
      <c r="E60" s="10" t="s">
        <v>458</v>
      </c>
      <c r="F60" s="10"/>
      <c r="G60" s="10" t="s">
        <v>250</v>
      </c>
      <c r="H60" s="10" t="s">
        <v>306</v>
      </c>
      <c r="I60" s="10" t="s">
        <v>340</v>
      </c>
      <c r="J60" s="10" t="str">
        <f t="shared" si="2"/>
        <v>Recived</v>
      </c>
      <c r="K60" s="10" t="s">
        <v>320</v>
      </c>
      <c r="L60" s="10" t="s">
        <v>322</v>
      </c>
      <c r="M60" s="10"/>
      <c r="N60" s="10"/>
      <c r="O60" s="10"/>
      <c r="P60" s="24" t="s">
        <v>339</v>
      </c>
      <c r="Q60" s="21"/>
      <c r="R60" s="17"/>
    </row>
    <row r="61" spans="1:18" ht="84" customHeight="1">
      <c r="A61" s="10" t="s">
        <v>149</v>
      </c>
      <c r="B61" s="10" t="s">
        <v>149</v>
      </c>
      <c r="C61" s="10" t="s">
        <v>337</v>
      </c>
      <c r="D61" s="10" t="s">
        <v>218</v>
      </c>
      <c r="E61" s="10" t="s">
        <v>342</v>
      </c>
      <c r="F61" s="10"/>
      <c r="G61" s="10" t="s">
        <v>228</v>
      </c>
      <c r="H61" s="10" t="s">
        <v>228</v>
      </c>
      <c r="I61" s="10" t="s">
        <v>340</v>
      </c>
      <c r="J61" s="10" t="str">
        <f t="shared" si="2"/>
        <v>Committed</v>
      </c>
      <c r="K61" s="10" t="s">
        <v>320</v>
      </c>
      <c r="L61" s="10" t="s">
        <v>324</v>
      </c>
      <c r="M61" s="10"/>
      <c r="N61" s="10"/>
      <c r="O61" s="10"/>
      <c r="P61" s="24" t="s">
        <v>336</v>
      </c>
      <c r="Q61" s="21"/>
      <c r="R61" s="17"/>
    </row>
    <row r="62" spans="1:18" ht="84" customHeight="1">
      <c r="A62" s="10" t="s">
        <v>151</v>
      </c>
      <c r="B62" s="10" t="s">
        <v>151</v>
      </c>
      <c r="C62" s="10" t="s">
        <v>337</v>
      </c>
      <c r="D62" s="10" t="s">
        <v>218</v>
      </c>
      <c r="E62" s="10" t="s">
        <v>342</v>
      </c>
      <c r="F62" s="10"/>
      <c r="G62" s="10" t="s">
        <v>228</v>
      </c>
      <c r="H62" s="10" t="s">
        <v>228</v>
      </c>
      <c r="I62" s="10" t="s">
        <v>340</v>
      </c>
      <c r="J62" s="10" t="str">
        <f t="shared" si="2"/>
        <v>Committed</v>
      </c>
      <c r="K62" s="10" t="s">
        <v>320</v>
      </c>
      <c r="L62" s="10" t="s">
        <v>324</v>
      </c>
      <c r="M62" s="10"/>
      <c r="N62" s="10"/>
      <c r="O62" s="10"/>
      <c r="P62" s="24" t="s">
        <v>336</v>
      </c>
      <c r="Q62" s="21"/>
      <c r="R62" s="17"/>
    </row>
    <row r="63" spans="1:18" ht="84" customHeight="1">
      <c r="A63" s="10" t="s">
        <v>152</v>
      </c>
      <c r="B63" s="10" t="s">
        <v>152</v>
      </c>
      <c r="C63" s="10" t="s">
        <v>337</v>
      </c>
      <c r="D63" s="10" t="s">
        <v>218</v>
      </c>
      <c r="E63" s="10" t="s">
        <v>342</v>
      </c>
      <c r="F63" s="10"/>
      <c r="G63" s="10" t="s">
        <v>228</v>
      </c>
      <c r="H63" s="10" t="s">
        <v>228</v>
      </c>
      <c r="I63" s="10" t="s">
        <v>340</v>
      </c>
      <c r="J63" s="10" t="str">
        <f t="shared" si="2"/>
        <v>Committed</v>
      </c>
      <c r="K63" s="10" t="s">
        <v>320</v>
      </c>
      <c r="L63" s="10" t="s">
        <v>324</v>
      </c>
      <c r="M63" s="10"/>
      <c r="N63" s="10"/>
      <c r="O63" s="10"/>
      <c r="P63" s="24" t="s">
        <v>336</v>
      </c>
      <c r="Q63" s="21"/>
      <c r="R63" s="17"/>
    </row>
    <row r="64" spans="1:18" ht="84" customHeight="1">
      <c r="A64" s="10" t="s">
        <v>158</v>
      </c>
      <c r="B64" s="10" t="s">
        <v>158</v>
      </c>
      <c r="C64" s="10" t="s">
        <v>337</v>
      </c>
      <c r="D64" s="10" t="s">
        <v>218</v>
      </c>
      <c r="E64" s="10" t="s">
        <v>460</v>
      </c>
      <c r="F64" s="10"/>
      <c r="G64" s="10" t="s">
        <v>228</v>
      </c>
      <c r="H64" s="10" t="s">
        <v>228</v>
      </c>
      <c r="I64" s="10" t="s">
        <v>340</v>
      </c>
      <c r="J64" s="10" t="str">
        <f t="shared" si="2"/>
        <v>Committed</v>
      </c>
      <c r="K64" s="10" t="s">
        <v>321</v>
      </c>
      <c r="L64" s="10" t="s">
        <v>331</v>
      </c>
      <c r="M64" s="10"/>
      <c r="N64" s="10"/>
      <c r="O64" s="10"/>
      <c r="P64" s="24" t="s">
        <v>336</v>
      </c>
      <c r="Q64" s="21"/>
      <c r="R64" s="17"/>
    </row>
    <row r="65" spans="1:18" ht="84" customHeight="1">
      <c r="A65" s="10" t="s">
        <v>96</v>
      </c>
      <c r="B65" s="10" t="s">
        <v>96</v>
      </c>
      <c r="C65" s="10" t="s">
        <v>337</v>
      </c>
      <c r="D65" s="10" t="s">
        <v>218</v>
      </c>
      <c r="E65" s="10" t="s">
        <v>460</v>
      </c>
      <c r="F65" s="10"/>
      <c r="G65" s="10" t="s">
        <v>233</v>
      </c>
      <c r="H65" s="10" t="s">
        <v>295</v>
      </c>
      <c r="I65" s="10" t="s">
        <v>340</v>
      </c>
      <c r="J65" s="10" t="str">
        <f t="shared" si="2"/>
        <v>Committed</v>
      </c>
      <c r="K65" s="10" t="s">
        <v>320</v>
      </c>
      <c r="L65" s="10" t="s">
        <v>326</v>
      </c>
      <c r="M65" s="10"/>
      <c r="N65" s="10"/>
      <c r="O65" s="10"/>
      <c r="P65" s="24" t="s">
        <v>228</v>
      </c>
      <c r="Q65" s="21"/>
      <c r="R65" s="17"/>
    </row>
    <row r="66" spans="1:18" ht="84" customHeight="1">
      <c r="A66" s="10" t="s">
        <v>81</v>
      </c>
      <c r="B66" s="10" t="s">
        <v>81</v>
      </c>
      <c r="C66" s="10" t="s">
        <v>337</v>
      </c>
      <c r="D66" s="10" t="s">
        <v>218</v>
      </c>
      <c r="E66" s="10" t="s">
        <v>459</v>
      </c>
      <c r="F66" s="5"/>
      <c r="G66" s="2" t="s">
        <v>219</v>
      </c>
      <c r="H66" s="23" t="s">
        <v>284</v>
      </c>
      <c r="I66" s="10" t="s">
        <v>340</v>
      </c>
      <c r="J66" s="10" t="str">
        <f t="shared" si="2"/>
        <v>Recived</v>
      </c>
      <c r="K66" s="2" t="s">
        <v>320</v>
      </c>
      <c r="L66" s="2" t="s">
        <v>322</v>
      </c>
      <c r="M66" s="5"/>
      <c r="N66" s="10"/>
      <c r="O66" s="10"/>
      <c r="P66" s="24" t="s">
        <v>339</v>
      </c>
      <c r="Q66" s="21"/>
      <c r="R66" s="5"/>
    </row>
    <row r="67" spans="1:18" ht="53.4" customHeight="1">
      <c r="A67" s="10" t="s">
        <v>91</v>
      </c>
      <c r="B67" s="10" t="s">
        <v>174</v>
      </c>
      <c r="C67" s="10" t="s">
        <v>337</v>
      </c>
      <c r="D67" s="10" t="s">
        <v>218</v>
      </c>
      <c r="E67" s="10" t="s">
        <v>342</v>
      </c>
      <c r="F67" s="10"/>
      <c r="G67" s="10" t="s">
        <v>228</v>
      </c>
      <c r="H67" s="10" t="s">
        <v>293</v>
      </c>
      <c r="I67" s="10" t="s">
        <v>340</v>
      </c>
      <c r="J67" s="10" t="str">
        <f t="shared" si="2"/>
        <v>Recived</v>
      </c>
      <c r="K67" s="10" t="s">
        <v>320</v>
      </c>
      <c r="L67" s="10" t="s">
        <v>324</v>
      </c>
      <c r="M67" s="10"/>
      <c r="N67" s="10"/>
      <c r="O67" s="10"/>
      <c r="P67" s="24" t="s">
        <v>339</v>
      </c>
      <c r="Q67" s="21"/>
      <c r="R67" s="17"/>
    </row>
    <row r="68" spans="1:18" ht="55.8" customHeight="1">
      <c r="A68" s="10" t="s">
        <v>120</v>
      </c>
      <c r="B68" s="10" t="s">
        <v>194</v>
      </c>
      <c r="C68" s="10" t="s">
        <v>337</v>
      </c>
      <c r="D68" s="10" t="s">
        <v>218</v>
      </c>
      <c r="E68" s="10" t="s">
        <v>453</v>
      </c>
      <c r="F68" s="10"/>
      <c r="G68" s="10" t="s">
        <v>254</v>
      </c>
      <c r="H68" s="10" t="s">
        <v>308</v>
      </c>
      <c r="I68" s="10" t="s">
        <v>340</v>
      </c>
      <c r="J68" s="10" t="str">
        <f t="shared" si="2"/>
        <v>Committed</v>
      </c>
      <c r="K68" s="10" t="s">
        <v>1</v>
      </c>
      <c r="L68" s="10" t="s">
        <v>330</v>
      </c>
      <c r="M68" s="10"/>
      <c r="N68" s="10"/>
      <c r="O68" s="10"/>
      <c r="P68" s="24" t="s">
        <v>336</v>
      </c>
      <c r="Q68" s="21"/>
      <c r="R68" s="17"/>
    </row>
    <row r="69" spans="1:18" ht="77.400000000000006" customHeight="1">
      <c r="A69" s="10" t="s">
        <v>92</v>
      </c>
      <c r="B69" s="10" t="s">
        <v>175</v>
      </c>
      <c r="C69" s="10" t="s">
        <v>337</v>
      </c>
      <c r="D69" s="10" t="s">
        <v>218</v>
      </c>
      <c r="E69" s="10" t="s">
        <v>342</v>
      </c>
      <c r="F69" s="10"/>
      <c r="G69" s="10" t="s">
        <v>229</v>
      </c>
      <c r="H69" s="10" t="s">
        <v>294</v>
      </c>
      <c r="I69" s="10" t="s">
        <v>340</v>
      </c>
      <c r="J69" s="10" t="str">
        <f t="shared" si="2"/>
        <v>Committed</v>
      </c>
      <c r="K69" s="10" t="s">
        <v>320</v>
      </c>
      <c r="L69" s="10" t="s">
        <v>6</v>
      </c>
      <c r="M69" s="10"/>
      <c r="N69" s="10"/>
      <c r="O69" s="10"/>
      <c r="P69" s="24" t="s">
        <v>336</v>
      </c>
      <c r="Q69" s="21"/>
      <c r="R69" s="17"/>
    </row>
    <row r="70" spans="1:18" ht="49.2" customHeight="1">
      <c r="A70" s="10" t="s">
        <v>94</v>
      </c>
      <c r="B70" s="10" t="s">
        <v>177</v>
      </c>
      <c r="C70" s="10" t="s">
        <v>338</v>
      </c>
      <c r="D70" s="10" t="s">
        <v>218</v>
      </c>
      <c r="E70" s="10" t="s">
        <v>342</v>
      </c>
      <c r="F70" s="10"/>
      <c r="G70" s="10" t="s">
        <v>231</v>
      </c>
      <c r="H70" s="10" t="s">
        <v>295</v>
      </c>
      <c r="I70" s="10" t="s">
        <v>340</v>
      </c>
      <c r="J70" s="10" t="str">
        <f t="shared" si="2"/>
        <v>Recived</v>
      </c>
      <c r="K70" s="10" t="s">
        <v>321</v>
      </c>
      <c r="L70" s="10" t="s">
        <v>7</v>
      </c>
      <c r="M70" s="10"/>
      <c r="N70" s="10"/>
      <c r="O70" s="10"/>
      <c r="P70" s="24" t="s">
        <v>339</v>
      </c>
      <c r="Q70" s="21"/>
      <c r="R70" s="17"/>
    </row>
    <row r="71" spans="1:18" ht="49.2" customHeight="1">
      <c r="A71" s="10" t="s">
        <v>86</v>
      </c>
      <c r="B71" s="10" t="s">
        <v>171</v>
      </c>
      <c r="C71" s="10" t="s">
        <v>338</v>
      </c>
      <c r="D71" s="10" t="s">
        <v>218</v>
      </c>
      <c r="E71" s="10" t="s">
        <v>453</v>
      </c>
      <c r="F71" s="10"/>
      <c r="G71" s="10" t="s">
        <v>224</v>
      </c>
      <c r="H71" s="10" t="s">
        <v>289</v>
      </c>
      <c r="I71" s="10" t="s">
        <v>340</v>
      </c>
      <c r="J71" s="10" t="str">
        <f t="shared" si="2"/>
        <v>Recived</v>
      </c>
      <c r="K71" s="10" t="s">
        <v>320</v>
      </c>
      <c r="L71" s="10" t="s">
        <v>322</v>
      </c>
      <c r="M71" s="10"/>
      <c r="N71" s="10"/>
      <c r="O71" s="10"/>
      <c r="P71" s="24" t="s">
        <v>339</v>
      </c>
      <c r="Q71" s="21"/>
      <c r="R71" s="17"/>
    </row>
    <row r="72" spans="1:18" ht="36.6" customHeight="1">
      <c r="A72" s="10" t="s">
        <v>136</v>
      </c>
      <c r="B72" s="10" t="s">
        <v>136</v>
      </c>
      <c r="C72" s="10" t="s">
        <v>337</v>
      </c>
      <c r="D72" s="10" t="s">
        <v>218</v>
      </c>
      <c r="E72" s="10" t="s">
        <v>342</v>
      </c>
      <c r="F72" s="10"/>
      <c r="G72" s="10" t="s">
        <v>270</v>
      </c>
      <c r="H72" s="10" t="s">
        <v>315</v>
      </c>
      <c r="I72" s="10" t="s">
        <v>340</v>
      </c>
      <c r="J72" s="10" t="str">
        <f t="shared" si="2"/>
        <v>Recived</v>
      </c>
      <c r="K72" s="10" t="s">
        <v>321</v>
      </c>
      <c r="L72" s="10" t="s">
        <v>324</v>
      </c>
      <c r="M72" s="10"/>
      <c r="N72" s="10"/>
      <c r="O72" s="10"/>
      <c r="P72" s="24" t="s">
        <v>339</v>
      </c>
      <c r="Q72" s="21"/>
      <c r="R72" s="17"/>
    </row>
    <row r="73" spans="1:18" ht="34.200000000000003" customHeight="1">
      <c r="A73" s="10" t="s">
        <v>167</v>
      </c>
      <c r="B73" s="10" t="s">
        <v>167</v>
      </c>
      <c r="C73" s="10" t="s">
        <v>337</v>
      </c>
      <c r="D73" s="10" t="s">
        <v>218</v>
      </c>
      <c r="E73" s="10" t="s">
        <v>460</v>
      </c>
      <c r="F73" s="10"/>
      <c r="G73" s="10" t="s">
        <v>283</v>
      </c>
      <c r="H73" s="10" t="s">
        <v>228</v>
      </c>
      <c r="I73" s="10" t="s">
        <v>340</v>
      </c>
      <c r="J73" s="10" t="str">
        <f t="shared" si="2"/>
        <v>Committed</v>
      </c>
      <c r="K73" s="10" t="s">
        <v>321</v>
      </c>
      <c r="L73" s="10" t="s">
        <v>323</v>
      </c>
      <c r="M73" s="10"/>
      <c r="N73" s="10"/>
      <c r="O73" s="10"/>
      <c r="P73" s="24" t="s">
        <v>336</v>
      </c>
      <c r="Q73" s="21"/>
      <c r="R73" s="17"/>
    </row>
    <row r="74" spans="1:18" ht="61.2" customHeight="1">
      <c r="A74" s="10" t="s">
        <v>102</v>
      </c>
      <c r="B74" s="10" t="s">
        <v>182</v>
      </c>
      <c r="C74" s="10" t="s">
        <v>337</v>
      </c>
      <c r="D74" s="10" t="s">
        <v>218</v>
      </c>
      <c r="E74" s="10" t="s">
        <v>453</v>
      </c>
      <c r="F74" s="10"/>
      <c r="G74" s="10" t="s">
        <v>238</v>
      </c>
      <c r="H74" s="10" t="s">
        <v>299</v>
      </c>
      <c r="I74" s="10" t="s">
        <v>340</v>
      </c>
      <c r="J74" s="10" t="str">
        <f t="shared" si="2"/>
        <v>Committed</v>
      </c>
      <c r="K74" s="10" t="s">
        <v>320</v>
      </c>
      <c r="L74" s="10" t="s">
        <v>330</v>
      </c>
      <c r="M74" s="10"/>
      <c r="N74" s="10"/>
      <c r="O74" s="10"/>
      <c r="P74" s="24" t="s">
        <v>336</v>
      </c>
      <c r="Q74" s="21"/>
      <c r="R74" s="17"/>
    </row>
    <row r="75" spans="1:18" ht="57.6" customHeight="1">
      <c r="A75" s="10" t="s">
        <v>129</v>
      </c>
      <c r="B75" s="10" t="s">
        <v>202</v>
      </c>
      <c r="C75" s="10" t="s">
        <v>338</v>
      </c>
      <c r="D75" s="10" t="s">
        <v>218</v>
      </c>
      <c r="E75" s="10" t="s">
        <v>460</v>
      </c>
      <c r="F75" s="10"/>
      <c r="G75" s="10" t="s">
        <v>263</v>
      </c>
      <c r="H75" s="10" t="s">
        <v>310</v>
      </c>
      <c r="I75" s="10" t="s">
        <v>340</v>
      </c>
      <c r="J75" s="10" t="str">
        <f t="shared" si="2"/>
        <v>Committed</v>
      </c>
      <c r="K75" s="10" t="s">
        <v>321</v>
      </c>
      <c r="L75" s="10" t="s">
        <v>323</v>
      </c>
      <c r="M75" s="10"/>
      <c r="N75" s="10"/>
      <c r="O75" s="10"/>
      <c r="P75" s="24" t="s">
        <v>336</v>
      </c>
      <c r="Q75" s="21"/>
      <c r="R75" s="17"/>
    </row>
    <row r="76" spans="1:18" ht="28.8" customHeight="1">
      <c r="A76" s="10" t="s">
        <v>128</v>
      </c>
      <c r="B76" s="10" t="s">
        <v>201</v>
      </c>
      <c r="C76" s="10" t="s">
        <v>338</v>
      </c>
      <c r="D76" s="10" t="s">
        <v>218</v>
      </c>
      <c r="E76" s="10" t="s">
        <v>457</v>
      </c>
      <c r="F76" s="10"/>
      <c r="G76" s="10" t="s">
        <v>262</v>
      </c>
      <c r="H76" s="10" t="s">
        <v>310</v>
      </c>
      <c r="I76" s="10" t="s">
        <v>340</v>
      </c>
      <c r="J76" s="10" t="str">
        <f t="shared" si="2"/>
        <v>Committed</v>
      </c>
      <c r="K76" s="10" t="s">
        <v>320</v>
      </c>
      <c r="L76" s="10" t="s">
        <v>329</v>
      </c>
      <c r="M76" s="10"/>
      <c r="N76" s="10"/>
      <c r="O76" s="10"/>
      <c r="P76" s="24" t="s">
        <v>336</v>
      </c>
      <c r="Q76" s="21"/>
      <c r="R76" s="17"/>
    </row>
    <row r="77" spans="1:18" ht="45" customHeight="1">
      <c r="A77" s="10" t="s">
        <v>128</v>
      </c>
      <c r="B77" s="10" t="s">
        <v>201</v>
      </c>
      <c r="C77" s="10" t="s">
        <v>338</v>
      </c>
      <c r="D77" s="10" t="s">
        <v>218</v>
      </c>
      <c r="E77" s="10" t="s">
        <v>457</v>
      </c>
      <c r="F77" s="10"/>
      <c r="G77" s="10" t="s">
        <v>237</v>
      </c>
      <c r="H77" s="10" t="s">
        <v>228</v>
      </c>
      <c r="I77" s="10" t="s">
        <v>340</v>
      </c>
      <c r="J77" s="10" t="str">
        <f t="shared" si="2"/>
        <v>Committed</v>
      </c>
      <c r="K77" s="10" t="s">
        <v>320</v>
      </c>
      <c r="L77" s="10" t="s">
        <v>329</v>
      </c>
      <c r="M77" s="10"/>
      <c r="N77" s="10"/>
      <c r="O77" s="10"/>
      <c r="P77" s="24" t="s">
        <v>336</v>
      </c>
      <c r="Q77" s="21"/>
      <c r="R77" s="17"/>
    </row>
    <row r="78" spans="1:18" ht="38.4" customHeight="1">
      <c r="A78" s="10" t="s">
        <v>128</v>
      </c>
      <c r="B78" s="10" t="s">
        <v>201</v>
      </c>
      <c r="C78" s="10" t="s">
        <v>337</v>
      </c>
      <c r="D78" s="10" t="s">
        <v>218</v>
      </c>
      <c r="E78" s="10" t="s">
        <v>457</v>
      </c>
      <c r="F78" s="10"/>
      <c r="G78" s="10" t="s">
        <v>280</v>
      </c>
      <c r="H78" s="10" t="s">
        <v>228</v>
      </c>
      <c r="I78" s="10" t="s">
        <v>340</v>
      </c>
      <c r="J78" s="10" t="str">
        <f t="shared" si="2"/>
        <v>Committed</v>
      </c>
      <c r="K78" s="10" t="s">
        <v>320</v>
      </c>
      <c r="L78" s="10" t="s">
        <v>329</v>
      </c>
      <c r="M78" s="10"/>
      <c r="N78" s="10"/>
      <c r="O78" s="10"/>
      <c r="P78" s="24" t="s">
        <v>336</v>
      </c>
      <c r="Q78" s="21"/>
      <c r="R78" s="17"/>
    </row>
    <row r="79" spans="1:18" ht="46.8" customHeight="1">
      <c r="A79" s="10" t="s">
        <v>128</v>
      </c>
      <c r="B79" s="10" t="s">
        <v>201</v>
      </c>
      <c r="C79" s="10" t="s">
        <v>337</v>
      </c>
      <c r="D79" s="10" t="s">
        <v>218</v>
      </c>
      <c r="E79" s="10" t="s">
        <v>457</v>
      </c>
      <c r="F79" s="10"/>
      <c r="G79" s="10" t="s">
        <v>281</v>
      </c>
      <c r="H79" s="10" t="s">
        <v>228</v>
      </c>
      <c r="I79" s="10" t="s">
        <v>340</v>
      </c>
      <c r="J79" s="10" t="str">
        <f t="shared" si="2"/>
        <v>Committed</v>
      </c>
      <c r="K79" s="10" t="s">
        <v>320</v>
      </c>
      <c r="L79" s="10" t="s">
        <v>329</v>
      </c>
      <c r="M79" s="10"/>
      <c r="N79" s="10"/>
      <c r="O79" s="10"/>
      <c r="P79" s="24" t="s">
        <v>336</v>
      </c>
      <c r="Q79" s="21"/>
      <c r="R79" s="17"/>
    </row>
    <row r="80" spans="1:18" ht="61.2" customHeight="1">
      <c r="A80" s="10" t="s">
        <v>123</v>
      </c>
      <c r="B80" s="10" t="s">
        <v>196</v>
      </c>
      <c r="C80" s="10" t="s">
        <v>337</v>
      </c>
      <c r="D80" s="10" t="s">
        <v>218</v>
      </c>
      <c r="E80" s="10" t="s">
        <v>457</v>
      </c>
      <c r="F80" s="10"/>
      <c r="G80" s="10" t="s">
        <v>257</v>
      </c>
      <c r="H80" s="10" t="s">
        <v>308</v>
      </c>
      <c r="I80" s="10" t="s">
        <v>340</v>
      </c>
      <c r="J80" s="10" t="str">
        <f t="shared" si="2"/>
        <v>Committed</v>
      </c>
      <c r="K80" s="10" t="s">
        <v>321</v>
      </c>
      <c r="L80" s="10" t="s">
        <v>3</v>
      </c>
      <c r="M80" s="10"/>
      <c r="N80" s="10"/>
      <c r="O80" s="10"/>
      <c r="P80" s="24" t="s">
        <v>336</v>
      </c>
      <c r="Q80" s="21"/>
      <c r="R80" s="17"/>
    </row>
    <row r="81" spans="1:18" ht="39" customHeight="1">
      <c r="A81" s="10" t="s">
        <v>160</v>
      </c>
      <c r="B81" s="10" t="s">
        <v>160</v>
      </c>
      <c r="C81" s="10" t="s">
        <v>337</v>
      </c>
      <c r="D81" s="10" t="s">
        <v>218</v>
      </c>
      <c r="E81" s="10" t="s">
        <v>460</v>
      </c>
      <c r="F81" s="10"/>
      <c r="G81" s="10" t="s">
        <v>228</v>
      </c>
      <c r="H81" s="10" t="s">
        <v>228</v>
      </c>
      <c r="I81" s="10" t="s">
        <v>340</v>
      </c>
      <c r="J81" s="10" t="str">
        <f t="shared" si="2"/>
        <v>Committed</v>
      </c>
      <c r="K81" s="10" t="s">
        <v>320</v>
      </c>
      <c r="L81" s="10" t="s">
        <v>6</v>
      </c>
      <c r="M81" s="10"/>
      <c r="N81" s="10"/>
      <c r="O81" s="10"/>
      <c r="P81" s="24" t="s">
        <v>336</v>
      </c>
      <c r="Q81" s="21"/>
      <c r="R81" s="17"/>
    </row>
    <row r="82" spans="1:18" ht="47.4" customHeight="1">
      <c r="A82" s="10" t="s">
        <v>101</v>
      </c>
      <c r="B82" s="10" t="s">
        <v>524</v>
      </c>
      <c r="C82" s="10" t="s">
        <v>338</v>
      </c>
      <c r="D82" s="10" t="s">
        <v>218</v>
      </c>
      <c r="E82" s="10" t="s">
        <v>453</v>
      </c>
      <c r="F82" s="10"/>
      <c r="G82" s="10" t="s">
        <v>237</v>
      </c>
      <c r="H82" s="10" t="s">
        <v>299</v>
      </c>
      <c r="I82" s="10" t="s">
        <v>340</v>
      </c>
      <c r="J82" s="10" t="str">
        <f t="shared" si="2"/>
        <v>Committed</v>
      </c>
      <c r="K82" s="10" t="s">
        <v>320</v>
      </c>
      <c r="L82" s="10" t="s">
        <v>329</v>
      </c>
      <c r="M82" s="10"/>
      <c r="N82" s="10"/>
      <c r="O82" s="10"/>
      <c r="P82" s="24" t="s">
        <v>336</v>
      </c>
      <c r="Q82" s="21"/>
      <c r="R82" s="17"/>
    </row>
    <row r="83" spans="1:18" ht="55.2" customHeight="1">
      <c r="A83" s="10" t="s">
        <v>90</v>
      </c>
      <c r="B83" s="10" t="s">
        <v>525</v>
      </c>
      <c r="C83" s="10" t="s">
        <v>337</v>
      </c>
      <c r="D83" s="10" t="s">
        <v>218</v>
      </c>
      <c r="E83" s="10" t="s">
        <v>453</v>
      </c>
      <c r="F83" s="10"/>
      <c r="G83" s="10" t="s">
        <v>227</v>
      </c>
      <c r="H83" s="10" t="s">
        <v>292</v>
      </c>
      <c r="I83" s="10" t="s">
        <v>340</v>
      </c>
      <c r="J83" s="10" t="str">
        <f t="shared" si="2"/>
        <v>Recived</v>
      </c>
      <c r="K83" s="10" t="s">
        <v>320</v>
      </c>
      <c r="L83" s="10" t="s">
        <v>322</v>
      </c>
      <c r="M83" s="10"/>
      <c r="N83" s="10"/>
      <c r="O83" s="10"/>
      <c r="P83" s="24" t="s">
        <v>339</v>
      </c>
      <c r="Q83" s="21"/>
      <c r="R83" s="17"/>
    </row>
    <row r="84" spans="1:18" ht="52.8" customHeight="1">
      <c r="A84" s="10" t="s">
        <v>141</v>
      </c>
      <c r="B84" s="10" t="s">
        <v>212</v>
      </c>
      <c r="C84" s="10" t="s">
        <v>337</v>
      </c>
      <c r="D84" s="10" t="s">
        <v>218</v>
      </c>
      <c r="E84" s="10" t="s">
        <v>342</v>
      </c>
      <c r="F84" s="10"/>
      <c r="G84" s="10" t="s">
        <v>276</v>
      </c>
      <c r="H84" s="10">
        <v>2016</v>
      </c>
      <c r="I84" s="10" t="s">
        <v>340</v>
      </c>
      <c r="J84" s="10" t="str">
        <f t="shared" si="2"/>
        <v>Recived</v>
      </c>
      <c r="K84" s="10" t="s">
        <v>320</v>
      </c>
      <c r="L84" s="10" t="s">
        <v>324</v>
      </c>
      <c r="M84" s="10"/>
      <c r="N84" s="10"/>
      <c r="O84" s="10"/>
      <c r="P84" s="24" t="s">
        <v>339</v>
      </c>
      <c r="Q84" s="21"/>
      <c r="R84" s="17"/>
    </row>
    <row r="85" spans="1:18" ht="171.6">
      <c r="A85" s="10" t="s">
        <v>104</v>
      </c>
      <c r="B85" s="10" t="s">
        <v>526</v>
      </c>
      <c r="C85" s="10" t="s">
        <v>337</v>
      </c>
      <c r="D85" s="10" t="s">
        <v>218</v>
      </c>
      <c r="E85" s="10" t="s">
        <v>342</v>
      </c>
      <c r="F85" s="10"/>
      <c r="G85" s="10" t="s">
        <v>240</v>
      </c>
      <c r="H85" s="10" t="s">
        <v>300</v>
      </c>
      <c r="I85" s="10" t="s">
        <v>340</v>
      </c>
      <c r="J85" s="10" t="str">
        <f t="shared" si="2"/>
        <v>Recived</v>
      </c>
      <c r="K85" s="10" t="s">
        <v>1</v>
      </c>
      <c r="L85" s="10" t="s">
        <v>324</v>
      </c>
      <c r="M85" s="10"/>
      <c r="N85" s="10"/>
      <c r="O85" s="10"/>
      <c r="P85" s="24" t="s">
        <v>339</v>
      </c>
      <c r="Q85" s="21"/>
      <c r="R85" s="17"/>
    </row>
    <row r="86" spans="1:18" ht="211.2">
      <c r="A86" s="10" t="s">
        <v>133</v>
      </c>
      <c r="B86" s="10" t="s">
        <v>205</v>
      </c>
      <c r="C86" s="10" t="s">
        <v>337</v>
      </c>
      <c r="D86" s="10" t="s">
        <v>218</v>
      </c>
      <c r="E86" s="10" t="s">
        <v>342</v>
      </c>
      <c r="F86" s="10"/>
      <c r="G86" s="10" t="s">
        <v>267</v>
      </c>
      <c r="H86" s="10" t="s">
        <v>313</v>
      </c>
      <c r="I86" s="10" t="s">
        <v>340</v>
      </c>
      <c r="J86" s="10" t="str">
        <f t="shared" si="2"/>
        <v>Recived</v>
      </c>
      <c r="K86" s="10" t="s">
        <v>320</v>
      </c>
      <c r="L86" s="10" t="s">
        <v>6</v>
      </c>
      <c r="M86" s="10"/>
      <c r="N86" s="10"/>
      <c r="O86" s="10"/>
      <c r="P86" s="24" t="s">
        <v>339</v>
      </c>
      <c r="Q86" s="21"/>
      <c r="R86" s="17"/>
    </row>
    <row r="87" spans="1:18" ht="28.2" customHeight="1">
      <c r="A87" s="10" t="s">
        <v>140</v>
      </c>
      <c r="B87" s="10" t="s">
        <v>527</v>
      </c>
      <c r="C87" s="10" t="s">
        <v>338</v>
      </c>
      <c r="D87" s="10" t="s">
        <v>218</v>
      </c>
      <c r="E87" s="10" t="s">
        <v>460</v>
      </c>
      <c r="F87" s="10"/>
      <c r="G87" s="10" t="s">
        <v>228</v>
      </c>
      <c r="H87" s="10" t="s">
        <v>318</v>
      </c>
      <c r="I87" s="10" t="s">
        <v>340</v>
      </c>
      <c r="J87" s="10" t="str">
        <f t="shared" si="2"/>
        <v>Committed</v>
      </c>
      <c r="K87" s="10" t="s">
        <v>321</v>
      </c>
      <c r="L87" s="10" t="s">
        <v>323</v>
      </c>
      <c r="M87" s="10"/>
      <c r="N87" s="10"/>
      <c r="O87" s="10"/>
      <c r="P87" s="24" t="s">
        <v>336</v>
      </c>
      <c r="Q87" s="21"/>
      <c r="R87" s="17"/>
    </row>
    <row r="88" spans="1:18" ht="27" customHeight="1">
      <c r="A88" s="10" t="s">
        <v>85</v>
      </c>
      <c r="B88" s="10" t="s">
        <v>85</v>
      </c>
      <c r="C88" s="10" t="s">
        <v>338</v>
      </c>
      <c r="D88" s="10" t="s">
        <v>218</v>
      </c>
      <c r="E88" s="10" t="s">
        <v>460</v>
      </c>
      <c r="F88" s="10"/>
      <c r="G88" s="10" t="s">
        <v>223</v>
      </c>
      <c r="H88" s="10" t="s">
        <v>288</v>
      </c>
      <c r="I88" s="10" t="s">
        <v>340</v>
      </c>
      <c r="J88" s="10" t="str">
        <f t="shared" si="2"/>
        <v>Committed</v>
      </c>
      <c r="K88" s="10" t="s">
        <v>321</v>
      </c>
      <c r="L88" s="10" t="s">
        <v>323</v>
      </c>
      <c r="M88" s="10"/>
      <c r="N88" s="10"/>
      <c r="O88" s="10"/>
      <c r="P88" s="24" t="s">
        <v>336</v>
      </c>
      <c r="Q88" s="21"/>
      <c r="R88" s="17"/>
    </row>
    <row r="89" spans="1:18" ht="57" customHeight="1">
      <c r="A89" s="10" t="s">
        <v>87</v>
      </c>
      <c r="B89" s="10" t="s">
        <v>87</v>
      </c>
      <c r="C89" s="10" t="s">
        <v>338</v>
      </c>
      <c r="D89" s="10" t="s">
        <v>218</v>
      </c>
      <c r="E89" s="10" t="s">
        <v>460</v>
      </c>
      <c r="F89" s="10"/>
      <c r="G89" s="10" t="s">
        <v>225</v>
      </c>
      <c r="H89" s="10" t="s">
        <v>290</v>
      </c>
      <c r="I89" s="10" t="s">
        <v>340</v>
      </c>
      <c r="J89" s="10" t="str">
        <f t="shared" si="2"/>
        <v>Committed</v>
      </c>
      <c r="K89" s="10" t="s">
        <v>321</v>
      </c>
      <c r="L89" s="10" t="s">
        <v>323</v>
      </c>
      <c r="M89" s="10"/>
      <c r="N89" s="10"/>
      <c r="O89" s="10"/>
      <c r="P89" s="24" t="s">
        <v>336</v>
      </c>
      <c r="Q89" s="21"/>
      <c r="R89" s="17"/>
    </row>
    <row r="90" spans="1:18" ht="52.8" customHeight="1">
      <c r="A90" s="10" t="s">
        <v>88</v>
      </c>
      <c r="B90" s="10" t="s">
        <v>172</v>
      </c>
      <c r="C90" s="10" t="s">
        <v>337</v>
      </c>
      <c r="D90" s="10" t="s">
        <v>218</v>
      </c>
      <c r="E90" s="10" t="s">
        <v>460</v>
      </c>
      <c r="F90" s="10"/>
      <c r="G90" s="10" t="s">
        <v>223</v>
      </c>
      <c r="H90" s="10" t="s">
        <v>291</v>
      </c>
      <c r="I90" s="10" t="s">
        <v>340</v>
      </c>
      <c r="J90" s="10" t="str">
        <f t="shared" ref="J90:J102" si="3">IF(P90="COMPLETED","Recived","Committed")</f>
        <v>Committed</v>
      </c>
      <c r="K90" s="10" t="s">
        <v>321</v>
      </c>
      <c r="L90" s="10" t="s">
        <v>323</v>
      </c>
      <c r="M90" s="10"/>
      <c r="N90" s="10"/>
      <c r="O90" s="10"/>
      <c r="P90" s="24" t="s">
        <v>336</v>
      </c>
      <c r="Q90" s="21"/>
      <c r="R90" s="17"/>
    </row>
    <row r="91" spans="1:18" ht="37.200000000000003" customHeight="1">
      <c r="A91" s="10" t="s">
        <v>117</v>
      </c>
      <c r="B91" s="10" t="s">
        <v>344</v>
      </c>
      <c r="C91" s="10" t="s">
        <v>337</v>
      </c>
      <c r="D91" s="10" t="s">
        <v>218</v>
      </c>
      <c r="E91" s="10" t="s">
        <v>460</v>
      </c>
      <c r="F91" s="10"/>
      <c r="G91" s="10" t="s">
        <v>251</v>
      </c>
      <c r="H91" s="10" t="s">
        <v>306</v>
      </c>
      <c r="I91" s="10" t="s">
        <v>340</v>
      </c>
      <c r="J91" s="10" t="str">
        <f t="shared" si="3"/>
        <v>Recived</v>
      </c>
      <c r="K91" s="10" t="s">
        <v>1</v>
      </c>
      <c r="L91" s="10" t="s">
        <v>330</v>
      </c>
      <c r="M91" s="10"/>
      <c r="N91" s="10">
        <v>0</v>
      </c>
      <c r="O91" s="10">
        <v>1</v>
      </c>
      <c r="P91" s="24" t="s">
        <v>339</v>
      </c>
      <c r="Q91" s="21"/>
      <c r="R91" s="17"/>
    </row>
    <row r="92" spans="1:18" ht="52.8">
      <c r="A92" s="10" t="s">
        <v>153</v>
      </c>
      <c r="B92" s="10" t="s">
        <v>153</v>
      </c>
      <c r="C92" s="10" t="s">
        <v>337</v>
      </c>
      <c r="D92" s="10" t="s">
        <v>218</v>
      </c>
      <c r="E92" s="10" t="s">
        <v>460</v>
      </c>
      <c r="F92" s="10"/>
      <c r="G92" s="10" t="s">
        <v>228</v>
      </c>
      <c r="H92" s="10" t="s">
        <v>228</v>
      </c>
      <c r="I92" s="10" t="s">
        <v>340</v>
      </c>
      <c r="J92" s="10" t="str">
        <f t="shared" si="3"/>
        <v>Committed</v>
      </c>
      <c r="K92" s="10" t="s">
        <v>1</v>
      </c>
      <c r="L92" s="10" t="s">
        <v>330</v>
      </c>
      <c r="M92" s="10"/>
      <c r="N92" s="10"/>
      <c r="O92" s="10"/>
      <c r="P92" s="24" t="s">
        <v>336</v>
      </c>
      <c r="Q92" s="21"/>
      <c r="R92" s="17"/>
    </row>
    <row r="93" spans="1:18" ht="39.6">
      <c r="A93" s="10" t="s">
        <v>148</v>
      </c>
      <c r="B93" s="10" t="s">
        <v>148</v>
      </c>
      <c r="C93" s="10" t="s">
        <v>337</v>
      </c>
      <c r="D93" s="10" t="s">
        <v>218</v>
      </c>
      <c r="E93" s="10" t="s">
        <v>342</v>
      </c>
      <c r="F93" s="10"/>
      <c r="G93" s="10" t="s">
        <v>228</v>
      </c>
      <c r="H93" s="10" t="s">
        <v>228</v>
      </c>
      <c r="I93" s="10" t="s">
        <v>340</v>
      </c>
      <c r="J93" s="10" t="str">
        <f t="shared" si="3"/>
        <v>Committed</v>
      </c>
      <c r="K93" s="10" t="s">
        <v>320</v>
      </c>
      <c r="L93" s="10" t="s">
        <v>324</v>
      </c>
      <c r="M93" s="10"/>
      <c r="N93" s="10"/>
      <c r="O93" s="10"/>
      <c r="P93" s="24" t="s">
        <v>336</v>
      </c>
      <c r="Q93" s="21"/>
      <c r="R93" s="17"/>
    </row>
    <row r="94" spans="1:18" ht="52.8">
      <c r="A94" s="10" t="s">
        <v>161</v>
      </c>
      <c r="B94" s="10" t="s">
        <v>161</v>
      </c>
      <c r="C94" s="10" t="s">
        <v>337</v>
      </c>
      <c r="D94" s="10" t="s">
        <v>218</v>
      </c>
      <c r="E94" s="10" t="s">
        <v>460</v>
      </c>
      <c r="F94" s="10"/>
      <c r="G94" s="10" t="s">
        <v>228</v>
      </c>
      <c r="H94" s="10" t="s">
        <v>228</v>
      </c>
      <c r="I94" s="10" t="s">
        <v>340</v>
      </c>
      <c r="J94" s="10" t="str">
        <f t="shared" si="3"/>
        <v>Committed</v>
      </c>
      <c r="K94" s="10" t="s">
        <v>320</v>
      </c>
      <c r="L94" s="10" t="s">
        <v>322</v>
      </c>
      <c r="M94" s="10"/>
      <c r="N94" s="10"/>
      <c r="O94" s="10"/>
      <c r="P94" s="24" t="s">
        <v>336</v>
      </c>
      <c r="Q94" s="21"/>
      <c r="R94" s="17"/>
    </row>
    <row r="95" spans="1:18" ht="52.2" customHeight="1">
      <c r="A95" s="10" t="s">
        <v>114</v>
      </c>
      <c r="B95" s="10" t="s">
        <v>190</v>
      </c>
      <c r="C95" s="10" t="s">
        <v>338</v>
      </c>
      <c r="D95" s="10" t="s">
        <v>218</v>
      </c>
      <c r="E95" s="10" t="s">
        <v>342</v>
      </c>
      <c r="F95" s="10"/>
      <c r="G95" s="10" t="s">
        <v>249</v>
      </c>
      <c r="H95" s="10" t="s">
        <v>304</v>
      </c>
      <c r="I95" s="10" t="s">
        <v>340</v>
      </c>
      <c r="J95" s="10" t="str">
        <f t="shared" si="3"/>
        <v>Recived</v>
      </c>
      <c r="K95" s="10" t="s">
        <v>320</v>
      </c>
      <c r="L95" s="10" t="s">
        <v>6</v>
      </c>
      <c r="M95" s="10"/>
      <c r="N95" s="10"/>
      <c r="O95" s="10"/>
      <c r="P95" s="24" t="s">
        <v>339</v>
      </c>
      <c r="Q95" s="21"/>
      <c r="R95" s="17"/>
    </row>
    <row r="96" spans="1:18" ht="52.2" customHeight="1">
      <c r="A96" s="10" t="s">
        <v>111</v>
      </c>
      <c r="B96" s="10" t="s">
        <v>188</v>
      </c>
      <c r="C96" s="10" t="s">
        <v>338</v>
      </c>
      <c r="D96" s="10" t="s">
        <v>218</v>
      </c>
      <c r="E96" s="10" t="s">
        <v>453</v>
      </c>
      <c r="F96" s="10"/>
      <c r="G96" s="10" t="s">
        <v>246</v>
      </c>
      <c r="H96" s="10" t="s">
        <v>303</v>
      </c>
      <c r="I96" s="10" t="s">
        <v>340</v>
      </c>
      <c r="J96" s="10" t="str">
        <f t="shared" si="3"/>
        <v>Committed</v>
      </c>
      <c r="K96" s="10" t="s">
        <v>321</v>
      </c>
      <c r="L96" s="10" t="s">
        <v>3</v>
      </c>
      <c r="M96" s="10"/>
      <c r="N96" s="10"/>
      <c r="O96" s="10"/>
      <c r="P96" s="24" t="s">
        <v>336</v>
      </c>
      <c r="Q96" s="21"/>
      <c r="R96" s="17"/>
    </row>
    <row r="97" spans="1:18" ht="52.2" customHeight="1">
      <c r="A97" s="10" t="s">
        <v>113</v>
      </c>
      <c r="B97" s="10" t="s">
        <v>189</v>
      </c>
      <c r="C97" s="10" t="s">
        <v>337</v>
      </c>
      <c r="D97" s="10" t="s">
        <v>218</v>
      </c>
      <c r="E97" s="10" t="s">
        <v>460</v>
      </c>
      <c r="F97" s="10"/>
      <c r="G97" s="10" t="s">
        <v>248</v>
      </c>
      <c r="H97" s="10" t="s">
        <v>303</v>
      </c>
      <c r="I97" s="10" t="s">
        <v>340</v>
      </c>
      <c r="J97" s="10" t="str">
        <f t="shared" si="3"/>
        <v>Recived</v>
      </c>
      <c r="K97" s="10" t="s">
        <v>320</v>
      </c>
      <c r="L97" s="10" t="s">
        <v>324</v>
      </c>
      <c r="M97" s="10"/>
      <c r="N97" s="10">
        <v>0</v>
      </c>
      <c r="O97" s="10">
        <v>1</v>
      </c>
      <c r="P97" s="24" t="s">
        <v>339</v>
      </c>
      <c r="Q97" s="21"/>
      <c r="R97" s="17"/>
    </row>
    <row r="98" spans="1:18" ht="52.2" customHeight="1">
      <c r="A98" s="10" t="s">
        <v>156</v>
      </c>
      <c r="B98" s="10" t="s">
        <v>156</v>
      </c>
      <c r="C98" s="10" t="s">
        <v>337</v>
      </c>
      <c r="D98" s="10" t="s">
        <v>218</v>
      </c>
      <c r="E98" s="10" t="s">
        <v>460</v>
      </c>
      <c r="F98" s="10"/>
      <c r="G98" s="10" t="s">
        <v>340</v>
      </c>
      <c r="H98" s="10" t="s">
        <v>340</v>
      </c>
      <c r="I98" s="10" t="s">
        <v>340</v>
      </c>
      <c r="J98" s="10" t="str">
        <f t="shared" si="3"/>
        <v>Committed</v>
      </c>
      <c r="K98" s="10" t="s">
        <v>320</v>
      </c>
      <c r="L98" s="10" t="s">
        <v>326</v>
      </c>
      <c r="M98" s="10"/>
      <c r="N98" s="10"/>
      <c r="O98" s="10"/>
      <c r="P98" s="24" t="s">
        <v>336</v>
      </c>
      <c r="Q98" s="21"/>
      <c r="R98" s="17"/>
    </row>
    <row r="99" spans="1:18" ht="52.2" customHeight="1">
      <c r="A99" s="10" t="s">
        <v>162</v>
      </c>
      <c r="B99" s="10" t="s">
        <v>162</v>
      </c>
      <c r="C99" s="10" t="s">
        <v>337</v>
      </c>
      <c r="D99" s="10" t="s">
        <v>218</v>
      </c>
      <c r="E99" s="10" t="s">
        <v>460</v>
      </c>
      <c r="F99" s="10"/>
      <c r="G99" s="10" t="s">
        <v>340</v>
      </c>
      <c r="H99" s="10" t="s">
        <v>340</v>
      </c>
      <c r="I99" s="10" t="s">
        <v>340</v>
      </c>
      <c r="J99" s="10" t="str">
        <f t="shared" si="3"/>
        <v>Committed</v>
      </c>
      <c r="K99" s="10" t="s">
        <v>320</v>
      </c>
      <c r="L99" s="10" t="s">
        <v>332</v>
      </c>
      <c r="M99" s="10"/>
      <c r="N99" s="10"/>
      <c r="O99" s="10"/>
      <c r="P99" s="24" t="s">
        <v>336</v>
      </c>
      <c r="Q99" s="21"/>
      <c r="R99" s="17"/>
    </row>
    <row r="100" spans="1:18" ht="52.2" customHeight="1">
      <c r="A100" s="10" t="s">
        <v>154</v>
      </c>
      <c r="B100" s="10" t="s">
        <v>154</v>
      </c>
      <c r="C100" s="10" t="s">
        <v>337</v>
      </c>
      <c r="D100" s="10" t="s">
        <v>218</v>
      </c>
      <c r="E100" s="10" t="s">
        <v>460</v>
      </c>
      <c r="F100" s="10"/>
      <c r="G100" s="10" t="s">
        <v>340</v>
      </c>
      <c r="H100" s="10" t="s">
        <v>340</v>
      </c>
      <c r="I100" s="10" t="s">
        <v>340</v>
      </c>
      <c r="J100" s="10" t="str">
        <f t="shared" si="3"/>
        <v>Committed</v>
      </c>
      <c r="K100" s="10" t="s">
        <v>1</v>
      </c>
      <c r="L100" s="10" t="s">
        <v>330</v>
      </c>
      <c r="M100" s="10"/>
      <c r="N100" s="10"/>
      <c r="O100" s="10"/>
      <c r="P100" s="24" t="s">
        <v>336</v>
      </c>
      <c r="Q100" s="21"/>
      <c r="R100" s="17"/>
    </row>
    <row r="101" spans="1:18" ht="39.6">
      <c r="A101" s="10" t="s">
        <v>528</v>
      </c>
      <c r="B101" s="10" t="s">
        <v>528</v>
      </c>
      <c r="C101" s="10" t="s">
        <v>337</v>
      </c>
      <c r="D101" s="10" t="s">
        <v>218</v>
      </c>
      <c r="E101" s="10" t="s">
        <v>342</v>
      </c>
      <c r="F101" s="10"/>
      <c r="G101" s="10" t="s">
        <v>340</v>
      </c>
      <c r="H101" s="10" t="s">
        <v>340</v>
      </c>
      <c r="I101" s="10" t="s">
        <v>340</v>
      </c>
      <c r="J101" s="10" t="str">
        <f t="shared" si="3"/>
        <v>Committed</v>
      </c>
      <c r="K101" s="10" t="s">
        <v>321</v>
      </c>
      <c r="L101" s="10" t="s">
        <v>324</v>
      </c>
      <c r="M101" s="10"/>
      <c r="N101" s="10"/>
      <c r="O101" s="10"/>
      <c r="P101" s="24" t="s">
        <v>336</v>
      </c>
      <c r="Q101" s="21"/>
      <c r="R101" s="17"/>
    </row>
    <row r="102" spans="1:18" ht="39.6" customHeight="1">
      <c r="A102" s="10" t="s">
        <v>98</v>
      </c>
      <c r="B102" s="10" t="s">
        <v>529</v>
      </c>
      <c r="C102" s="10" t="s">
        <v>337</v>
      </c>
      <c r="D102" s="10" t="s">
        <v>218</v>
      </c>
      <c r="E102" s="10" t="s">
        <v>342</v>
      </c>
      <c r="F102" s="10"/>
      <c r="G102" s="10" t="s">
        <v>234</v>
      </c>
      <c r="H102" s="10" t="s">
        <v>297</v>
      </c>
      <c r="I102" s="10" t="s">
        <v>340</v>
      </c>
      <c r="J102" s="10" t="str">
        <f t="shared" si="3"/>
        <v>Recived</v>
      </c>
      <c r="K102" s="10" t="s">
        <v>320</v>
      </c>
      <c r="L102" s="10" t="s">
        <v>324</v>
      </c>
      <c r="M102" s="10"/>
      <c r="N102" s="10"/>
      <c r="O102" s="10"/>
      <c r="P102" s="24" t="s">
        <v>339</v>
      </c>
      <c r="Q102" s="21"/>
      <c r="R102" s="17"/>
    </row>
    <row r="103" spans="1:18">
      <c r="A103" s="10"/>
      <c r="B103" s="10"/>
      <c r="C103" s="10"/>
      <c r="D103" s="10"/>
      <c r="E103" s="10"/>
      <c r="F103" s="10"/>
      <c r="G103" s="10"/>
      <c r="H103" s="10"/>
      <c r="I103" s="10"/>
      <c r="J103" s="10"/>
      <c r="K103" s="10"/>
      <c r="L103" s="10"/>
      <c r="M103" s="10"/>
      <c r="N103" s="10"/>
      <c r="O103" s="10"/>
      <c r="P103" s="10"/>
      <c r="Q103" s="10"/>
      <c r="R103" s="17"/>
    </row>
    <row r="104" spans="1:18">
      <c r="A104" s="10"/>
      <c r="B104" s="10"/>
      <c r="C104" s="10"/>
      <c r="D104" s="10"/>
      <c r="E104" s="10"/>
      <c r="F104" s="10"/>
      <c r="G104" s="10"/>
      <c r="H104" s="10"/>
      <c r="I104" s="10"/>
      <c r="J104" s="10"/>
      <c r="K104" s="10"/>
      <c r="L104" s="10"/>
      <c r="M104" s="10"/>
      <c r="N104" s="10"/>
      <c r="O104" s="10"/>
      <c r="P104" s="10"/>
      <c r="Q104" s="10"/>
      <c r="R104" s="17"/>
    </row>
    <row r="105" spans="1:18">
      <c r="A105" s="10"/>
      <c r="B105" s="10"/>
      <c r="C105" s="10"/>
      <c r="D105" s="10"/>
      <c r="E105" s="10"/>
      <c r="F105" s="10"/>
      <c r="G105" s="10"/>
      <c r="H105" s="10"/>
      <c r="I105" s="10"/>
      <c r="J105" s="10"/>
      <c r="K105" s="10"/>
      <c r="L105" s="10"/>
      <c r="M105" s="10"/>
      <c r="N105" s="10"/>
      <c r="O105" s="10"/>
      <c r="P105" s="10"/>
      <c r="Q105" s="10"/>
      <c r="R105" s="17"/>
    </row>
    <row r="106" spans="1:18">
      <c r="A106" s="21"/>
      <c r="B106" s="21"/>
      <c r="C106" s="21"/>
      <c r="D106" s="21"/>
      <c r="E106" s="21"/>
      <c r="F106" s="5"/>
      <c r="G106" s="22"/>
      <c r="H106" s="21"/>
      <c r="I106" s="10"/>
      <c r="J106" s="10"/>
      <c r="K106" s="10"/>
      <c r="L106" s="10"/>
      <c r="M106" s="21"/>
      <c r="N106" s="10"/>
      <c r="O106" s="10"/>
      <c r="P106" s="10"/>
      <c r="Q106" s="21"/>
      <c r="R106" s="21"/>
    </row>
    <row r="107" spans="1:18">
      <c r="A107" s="21"/>
      <c r="B107" s="21"/>
      <c r="C107" s="21"/>
      <c r="D107" s="21"/>
      <c r="E107" s="21"/>
      <c r="F107" s="5"/>
      <c r="G107" s="22"/>
      <c r="H107" s="21"/>
      <c r="I107" s="10"/>
      <c r="J107" s="10"/>
      <c r="K107" s="10"/>
      <c r="L107" s="10"/>
      <c r="M107" s="21"/>
      <c r="N107" s="10"/>
      <c r="O107" s="10"/>
      <c r="P107" s="10"/>
      <c r="Q107" s="21"/>
      <c r="R107" s="21"/>
    </row>
    <row r="108" spans="1:18">
      <c r="A108" s="21"/>
      <c r="B108" s="21"/>
      <c r="C108" s="21"/>
      <c r="D108" s="21"/>
      <c r="E108" s="21"/>
      <c r="F108" s="5"/>
      <c r="G108" s="22"/>
      <c r="H108" s="21"/>
      <c r="I108" s="10"/>
      <c r="J108" s="10"/>
      <c r="K108" s="10"/>
      <c r="L108" s="10"/>
      <c r="M108" s="21"/>
      <c r="N108" s="10"/>
      <c r="O108" s="10"/>
      <c r="P108" s="10"/>
      <c r="Q108" s="21"/>
      <c r="R108" s="21"/>
    </row>
    <row r="109" spans="1:18">
      <c r="A109" s="21"/>
      <c r="B109" s="21"/>
      <c r="C109" s="21"/>
      <c r="D109" s="21"/>
      <c r="E109" s="21"/>
      <c r="F109" s="5"/>
      <c r="G109" s="22"/>
      <c r="H109" s="21"/>
      <c r="I109" s="10"/>
      <c r="J109" s="10"/>
      <c r="K109" s="10"/>
      <c r="L109" s="10"/>
      <c r="M109" s="21"/>
      <c r="N109" s="10"/>
      <c r="O109" s="10"/>
      <c r="P109" s="10"/>
      <c r="Q109" s="21"/>
      <c r="R109" s="21"/>
    </row>
    <row r="110" spans="1:18">
      <c r="A110" s="21"/>
      <c r="B110" s="21"/>
      <c r="C110" s="21"/>
      <c r="D110" s="21"/>
      <c r="E110" s="21"/>
      <c r="F110" s="5"/>
      <c r="G110" s="22"/>
      <c r="H110" s="21"/>
      <c r="I110" s="10"/>
      <c r="J110" s="10"/>
      <c r="K110" s="10"/>
      <c r="L110" s="10"/>
      <c r="M110" s="21"/>
      <c r="N110" s="10"/>
      <c r="O110" s="10"/>
      <c r="P110" s="10"/>
      <c r="Q110" s="21"/>
      <c r="R110" s="21"/>
    </row>
    <row r="111" spans="1:18">
      <c r="A111" s="20"/>
      <c r="B111" s="20"/>
      <c r="C111" s="20"/>
      <c r="D111" s="20"/>
      <c r="E111" s="20"/>
      <c r="F111" s="4"/>
      <c r="G111" s="3"/>
      <c r="H111" s="20"/>
      <c r="I111" s="10"/>
      <c r="J111" s="10"/>
      <c r="K111" s="10"/>
      <c r="L111" s="10"/>
      <c r="M111" s="20"/>
      <c r="N111" s="10"/>
      <c r="O111" s="10"/>
      <c r="P111" s="10"/>
      <c r="Q111" s="20"/>
      <c r="R111" s="20"/>
    </row>
    <row r="112" spans="1:18">
      <c r="A112" s="20"/>
      <c r="B112" s="20"/>
      <c r="C112" s="20"/>
      <c r="D112" s="20"/>
      <c r="E112" s="20"/>
      <c r="F112" s="4"/>
      <c r="G112" s="3"/>
      <c r="H112" s="20"/>
      <c r="I112" s="10"/>
      <c r="J112" s="10"/>
      <c r="K112" s="10"/>
      <c r="L112" s="10"/>
      <c r="M112" s="20"/>
      <c r="N112" s="10"/>
      <c r="O112" s="10"/>
      <c r="P112" s="10"/>
      <c r="Q112" s="20"/>
      <c r="R112" s="20"/>
    </row>
    <row r="113" spans="1:18">
      <c r="A113" s="20"/>
      <c r="B113" s="20"/>
      <c r="C113" s="20"/>
      <c r="D113" s="20"/>
      <c r="E113" s="20"/>
      <c r="F113" s="4"/>
      <c r="G113" s="3"/>
      <c r="H113" s="20"/>
      <c r="I113" s="10"/>
      <c r="J113" s="10"/>
      <c r="K113" s="10"/>
      <c r="L113" s="10"/>
      <c r="M113" s="20"/>
      <c r="N113" s="10"/>
      <c r="O113" s="10"/>
      <c r="P113" s="10"/>
      <c r="Q113" s="20"/>
      <c r="R113" s="20"/>
    </row>
    <row r="114" spans="1:18">
      <c r="A114" s="20"/>
      <c r="B114" s="20"/>
      <c r="C114" s="20"/>
      <c r="D114" s="20"/>
      <c r="E114" s="20"/>
      <c r="F114" s="4"/>
      <c r="G114" s="3"/>
      <c r="H114" s="20"/>
      <c r="I114" s="10"/>
      <c r="J114" s="10"/>
      <c r="K114" s="10"/>
      <c r="L114" s="10"/>
      <c r="M114" s="20"/>
      <c r="N114" s="10"/>
      <c r="O114" s="10"/>
      <c r="P114" s="10"/>
      <c r="Q114" s="20"/>
      <c r="R114" s="20"/>
    </row>
    <row r="115" spans="1:18">
      <c r="A115" s="20"/>
      <c r="B115" s="20"/>
      <c r="C115" s="20"/>
      <c r="D115" s="20"/>
      <c r="E115" s="20"/>
      <c r="F115" s="4"/>
      <c r="G115" s="3"/>
      <c r="H115" s="20"/>
      <c r="I115" s="10"/>
      <c r="J115" s="10"/>
      <c r="K115" s="10"/>
      <c r="L115" s="10"/>
      <c r="M115" s="20"/>
      <c r="N115" s="10"/>
      <c r="O115" s="10"/>
      <c r="P115" s="10"/>
      <c r="Q115" s="20"/>
      <c r="R115" s="20"/>
    </row>
    <row r="116" spans="1:18">
      <c r="A116" s="20"/>
      <c r="B116" s="20"/>
      <c r="C116" s="20"/>
      <c r="D116" s="20"/>
      <c r="E116" s="20"/>
      <c r="F116" s="4"/>
      <c r="G116" s="3"/>
      <c r="H116" s="20"/>
      <c r="I116" s="10"/>
      <c r="J116" s="10"/>
      <c r="K116" s="10"/>
      <c r="L116" s="10"/>
      <c r="M116" s="20"/>
      <c r="N116" s="10"/>
      <c r="O116" s="10"/>
      <c r="P116" s="10"/>
      <c r="Q116" s="20"/>
      <c r="R116" s="20"/>
    </row>
    <row r="117" spans="1:18">
      <c r="A117" s="20"/>
      <c r="B117" s="20"/>
      <c r="C117" s="20"/>
      <c r="D117" s="20"/>
      <c r="E117" s="20"/>
      <c r="F117" s="4"/>
      <c r="G117" s="3"/>
      <c r="H117" s="20"/>
      <c r="I117" s="10"/>
      <c r="J117" s="10"/>
      <c r="K117" s="10"/>
      <c r="L117" s="10"/>
      <c r="M117" s="20"/>
      <c r="N117" s="10"/>
      <c r="O117" s="10"/>
      <c r="P117" s="10"/>
      <c r="Q117" s="20"/>
      <c r="R117" s="20"/>
    </row>
    <row r="118" spans="1:18">
      <c r="A118" s="2"/>
      <c r="B118" s="2"/>
      <c r="C118" s="2"/>
      <c r="D118" s="2"/>
      <c r="E118" s="2"/>
      <c r="F118" s="2"/>
      <c r="G118" s="2"/>
      <c r="H118" s="2"/>
      <c r="I118" s="2"/>
      <c r="J118" s="2"/>
      <c r="K118" s="2"/>
      <c r="L118" s="2"/>
      <c r="M118" s="2"/>
      <c r="N118" s="2"/>
      <c r="O118" s="2"/>
      <c r="P118" s="2"/>
      <c r="Q118" s="2"/>
      <c r="R118" s="9"/>
    </row>
    <row r="119" spans="1:18">
      <c r="A119" s="2"/>
      <c r="B119" s="2"/>
      <c r="C119" s="2"/>
      <c r="D119" s="2"/>
      <c r="E119" s="2"/>
      <c r="F119" s="2"/>
      <c r="G119" s="2"/>
      <c r="H119" s="2"/>
      <c r="I119" s="2"/>
      <c r="J119" s="2"/>
      <c r="K119" s="2"/>
      <c r="L119" s="2"/>
      <c r="M119" s="2"/>
      <c r="N119" s="2"/>
      <c r="O119" s="2"/>
      <c r="P119" s="2"/>
      <c r="Q119" s="2"/>
      <c r="R119" s="9"/>
    </row>
    <row r="120" spans="1:18">
      <c r="A120" s="2"/>
      <c r="B120" s="2"/>
      <c r="C120" s="2"/>
      <c r="D120" s="2"/>
      <c r="E120" s="2"/>
      <c r="F120" s="2"/>
      <c r="G120" s="2"/>
      <c r="H120" s="2"/>
      <c r="I120" s="2"/>
      <c r="J120" s="2"/>
      <c r="K120" s="2"/>
      <c r="L120" s="2"/>
      <c r="M120" s="2"/>
      <c r="N120" s="2"/>
      <c r="O120" s="2"/>
      <c r="P120" s="2"/>
      <c r="Q120" s="2"/>
      <c r="R120" s="9"/>
    </row>
    <row r="121" spans="1:18">
      <c r="A121" s="9"/>
      <c r="B121" s="9"/>
      <c r="C121" s="9"/>
      <c r="D121" s="9"/>
      <c r="E121" s="9"/>
      <c r="F121" s="9"/>
      <c r="G121" s="9"/>
      <c r="H121" s="9"/>
      <c r="I121" s="9"/>
      <c r="J121" s="9"/>
      <c r="K121" s="9"/>
      <c r="L121" s="9"/>
      <c r="M121" s="9"/>
      <c r="N121" s="9"/>
      <c r="O121" s="9"/>
      <c r="P121" s="9"/>
      <c r="Q121" s="9"/>
      <c r="R121" s="9"/>
    </row>
    <row r="122" spans="1:18">
      <c r="A122" s="9"/>
      <c r="B122" s="9"/>
      <c r="C122" s="9"/>
      <c r="D122" s="9"/>
      <c r="E122" s="9"/>
      <c r="F122" s="9"/>
      <c r="G122" s="9"/>
      <c r="H122" s="9"/>
      <c r="I122" s="9"/>
      <c r="J122" s="9"/>
      <c r="K122" s="9"/>
      <c r="L122" s="9"/>
      <c r="M122" s="9"/>
      <c r="N122" s="9"/>
      <c r="O122" s="9"/>
      <c r="P122" s="9"/>
      <c r="Q122" s="9"/>
      <c r="R122" s="9"/>
    </row>
    <row r="123" spans="1:18">
      <c r="A123" s="9"/>
      <c r="B123" s="9"/>
      <c r="C123" s="9"/>
      <c r="D123" s="9"/>
      <c r="E123" s="9"/>
      <c r="F123" s="9"/>
      <c r="G123" s="9"/>
      <c r="H123" s="9"/>
      <c r="I123" s="9"/>
      <c r="J123" s="9"/>
      <c r="K123" s="9"/>
      <c r="L123" s="9"/>
      <c r="M123" s="9"/>
      <c r="N123" s="9"/>
      <c r="O123" s="9"/>
      <c r="P123" s="9"/>
      <c r="Q123" s="9"/>
      <c r="R123" s="9"/>
    </row>
    <row r="124" spans="1:18">
      <c r="A124" s="9"/>
      <c r="B124" s="9"/>
      <c r="C124" s="9"/>
      <c r="D124" s="9"/>
      <c r="E124" s="9"/>
      <c r="F124" s="9"/>
      <c r="G124" s="9"/>
      <c r="H124" s="9"/>
      <c r="I124" s="9"/>
      <c r="J124" s="9"/>
      <c r="K124" s="9"/>
      <c r="L124" s="9"/>
      <c r="M124" s="9"/>
      <c r="N124" s="9"/>
      <c r="O124" s="9"/>
      <c r="P124" s="9"/>
      <c r="Q124" s="9"/>
      <c r="R124" s="9"/>
    </row>
    <row r="125" spans="1:18">
      <c r="A125" s="9"/>
      <c r="B125" s="9"/>
      <c r="C125" s="9"/>
      <c r="D125" s="9"/>
      <c r="E125" s="9"/>
      <c r="F125" s="9"/>
      <c r="G125" s="9"/>
      <c r="H125" s="9"/>
      <c r="I125" s="9"/>
      <c r="J125" s="9"/>
      <c r="K125" s="9"/>
      <c r="L125" s="9"/>
      <c r="M125" s="9"/>
      <c r="N125" s="9"/>
      <c r="O125" s="9"/>
      <c r="P125" s="9"/>
      <c r="Q125" s="9"/>
      <c r="R125" s="9"/>
    </row>
    <row r="126" spans="1:18">
      <c r="A126" s="9"/>
      <c r="B126" s="9"/>
      <c r="C126" s="9"/>
      <c r="D126" s="9"/>
      <c r="E126" s="9"/>
      <c r="F126" s="9"/>
      <c r="G126" s="9"/>
      <c r="H126" s="9"/>
      <c r="I126" s="9"/>
      <c r="J126" s="9"/>
      <c r="K126" s="9"/>
      <c r="L126" s="9"/>
      <c r="M126" s="9"/>
      <c r="N126" s="9"/>
      <c r="O126" s="9"/>
      <c r="P126" s="9"/>
      <c r="Q126" s="9"/>
      <c r="R126" s="9"/>
    </row>
    <row r="127" spans="1:18">
      <c r="A127" s="9"/>
      <c r="B127" s="9"/>
      <c r="C127" s="9"/>
      <c r="D127" s="9"/>
      <c r="E127" s="9"/>
      <c r="F127" s="9"/>
      <c r="G127" s="9"/>
      <c r="H127" s="9"/>
      <c r="I127" s="9"/>
      <c r="J127" s="9"/>
      <c r="K127" s="9"/>
      <c r="L127" s="9"/>
      <c r="M127" s="9"/>
      <c r="N127" s="9"/>
      <c r="O127" s="9"/>
      <c r="P127" s="9"/>
      <c r="Q127" s="9"/>
      <c r="R127" s="9"/>
    </row>
    <row r="128" spans="1:18">
      <c r="A128" s="9"/>
      <c r="B128" s="9"/>
      <c r="C128" s="9"/>
      <c r="D128" s="9"/>
      <c r="E128" s="9"/>
      <c r="F128" s="9"/>
      <c r="G128" s="9"/>
      <c r="H128" s="9"/>
      <c r="I128" s="9"/>
      <c r="J128" s="9"/>
      <c r="K128" s="9"/>
      <c r="L128" s="9"/>
      <c r="M128" s="9"/>
      <c r="N128" s="9"/>
      <c r="O128" s="9"/>
      <c r="P128" s="9"/>
      <c r="Q128" s="9"/>
      <c r="R128" s="9"/>
    </row>
    <row r="129" spans="1:18">
      <c r="A129" s="9"/>
      <c r="B129" s="9"/>
      <c r="C129" s="9"/>
      <c r="D129" s="9"/>
      <c r="E129" s="9"/>
      <c r="F129" s="9"/>
      <c r="G129" s="9"/>
      <c r="H129" s="9"/>
      <c r="I129" s="9"/>
      <c r="J129" s="9"/>
      <c r="K129" s="9"/>
      <c r="L129" s="9"/>
      <c r="M129" s="9"/>
      <c r="N129" s="9"/>
      <c r="O129" s="9"/>
      <c r="P129" s="9"/>
      <c r="Q129" s="9"/>
      <c r="R129" s="9"/>
    </row>
    <row r="130" spans="1:18">
      <c r="A130" s="9"/>
      <c r="B130" s="9"/>
      <c r="C130" s="9"/>
      <c r="D130" s="9"/>
      <c r="E130" s="9"/>
      <c r="F130" s="9"/>
      <c r="G130" s="9"/>
      <c r="H130" s="9"/>
      <c r="I130" s="9"/>
      <c r="J130" s="9"/>
      <c r="K130" s="9"/>
      <c r="L130" s="9"/>
      <c r="M130" s="9"/>
      <c r="N130" s="9"/>
      <c r="O130" s="9"/>
      <c r="P130" s="9"/>
      <c r="Q130" s="9"/>
      <c r="R130" s="9"/>
    </row>
    <row r="131" spans="1:18">
      <c r="A131" s="9"/>
      <c r="B131" s="9"/>
      <c r="C131" s="9"/>
      <c r="D131" s="9"/>
      <c r="E131" s="9"/>
      <c r="F131" s="9"/>
      <c r="G131" s="9"/>
      <c r="H131" s="9"/>
      <c r="I131" s="9"/>
      <c r="J131" s="9"/>
      <c r="K131" s="9"/>
      <c r="L131" s="9"/>
      <c r="M131" s="9"/>
      <c r="N131" s="9"/>
      <c r="O131" s="9"/>
      <c r="P131" s="9"/>
      <c r="Q131" s="9"/>
      <c r="R131" s="9"/>
    </row>
    <row r="132" spans="1:18">
      <c r="A132" s="9"/>
      <c r="B132" s="9"/>
      <c r="C132" s="9"/>
      <c r="D132" s="9"/>
      <c r="E132" s="9"/>
      <c r="F132" s="9"/>
      <c r="G132" s="9"/>
      <c r="H132" s="9"/>
      <c r="I132" s="9"/>
      <c r="J132" s="9"/>
      <c r="K132" s="9"/>
      <c r="L132" s="9"/>
      <c r="M132" s="9"/>
      <c r="N132" s="9"/>
      <c r="O132" s="9"/>
      <c r="P132" s="9"/>
      <c r="Q132" s="9"/>
      <c r="R132" s="9"/>
    </row>
    <row r="133" spans="1:18">
      <c r="A133" s="9"/>
      <c r="B133" s="9"/>
      <c r="C133" s="9"/>
      <c r="D133" s="9"/>
      <c r="E133" s="9"/>
      <c r="F133" s="9"/>
      <c r="G133" s="9"/>
      <c r="H133" s="9"/>
      <c r="I133" s="9"/>
      <c r="J133" s="9"/>
      <c r="K133" s="9"/>
      <c r="L133" s="9"/>
      <c r="M133" s="9"/>
      <c r="N133" s="9"/>
      <c r="O133" s="9"/>
      <c r="P133" s="9"/>
      <c r="Q133" s="9"/>
      <c r="R133" s="9"/>
    </row>
  </sheetData>
  <autoFilter ref="A6:R102" xr:uid="{8792938B-9271-4B7A-8711-70A81701181A}"/>
  <mergeCells count="10">
    <mergeCell ref="A5:A6"/>
    <mergeCell ref="B5:B6"/>
    <mergeCell ref="C5:C6"/>
    <mergeCell ref="D5:D6"/>
    <mergeCell ref="E5:E6"/>
    <mergeCell ref="H5:H6"/>
    <mergeCell ref="M5:M6"/>
    <mergeCell ref="Q5:Q6"/>
    <mergeCell ref="R5:R6"/>
    <mergeCell ref="F5:G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4DA0-2D72-4BBD-ADFD-5788F2ED4AC1}">
  <dimension ref="A1:I18"/>
  <sheetViews>
    <sheetView showGridLines="0" topLeftCell="A4" workbookViewId="0">
      <selection activeCell="I6" sqref="I6"/>
    </sheetView>
  </sheetViews>
  <sheetFormatPr defaultColWidth="8.8984375" defaultRowHeight="13.2"/>
  <cols>
    <col min="1" max="1" width="21.3984375" style="1" customWidth="1"/>
    <col min="2" max="9" width="17.796875" style="1" customWidth="1"/>
    <col min="10" max="16384" width="8.8984375" style="1"/>
  </cols>
  <sheetData>
    <row r="1" spans="1:9" ht="15.6">
      <c r="A1" s="7" t="s">
        <v>47</v>
      </c>
    </row>
    <row r="3" spans="1:9" ht="15.6">
      <c r="A3" s="37" t="s">
        <v>25</v>
      </c>
      <c r="B3" s="37" t="s">
        <v>24</v>
      </c>
      <c r="C3" s="37" t="s">
        <v>23</v>
      </c>
      <c r="D3" s="37" t="s">
        <v>46</v>
      </c>
      <c r="E3" s="13" t="s">
        <v>18</v>
      </c>
      <c r="F3" s="37" t="s">
        <v>45</v>
      </c>
      <c r="G3" s="37" t="s">
        <v>20</v>
      </c>
      <c r="H3" s="37" t="s">
        <v>14</v>
      </c>
      <c r="I3" s="37" t="s">
        <v>13</v>
      </c>
    </row>
    <row r="4" spans="1:9" ht="42">
      <c r="A4" s="38"/>
      <c r="B4" s="38"/>
      <c r="C4" s="38"/>
      <c r="D4" s="38"/>
      <c r="E4" s="10" t="s">
        <v>44</v>
      </c>
      <c r="F4" s="38"/>
      <c r="G4" s="38"/>
      <c r="H4" s="38"/>
      <c r="I4" s="38"/>
    </row>
    <row r="5" spans="1:9">
      <c r="A5" s="2" t="s">
        <v>7</v>
      </c>
      <c r="B5" s="2" t="s">
        <v>340</v>
      </c>
      <c r="C5" s="2" t="s">
        <v>340</v>
      </c>
      <c r="D5" s="2" t="s">
        <v>340</v>
      </c>
      <c r="E5" s="2" t="s">
        <v>340</v>
      </c>
      <c r="F5" s="2" t="s">
        <v>340</v>
      </c>
      <c r="G5" s="2" t="s">
        <v>340</v>
      </c>
      <c r="H5" s="2" t="s">
        <v>340</v>
      </c>
      <c r="I5" s="2"/>
    </row>
    <row r="6" spans="1:9" ht="27.6" customHeight="1">
      <c r="A6" s="2" t="s">
        <v>6</v>
      </c>
      <c r="B6" s="2" t="s">
        <v>371</v>
      </c>
      <c r="C6" s="10" t="s">
        <v>417</v>
      </c>
      <c r="D6" s="10" t="s">
        <v>413</v>
      </c>
      <c r="E6" s="2" t="s">
        <v>415</v>
      </c>
      <c r="F6" s="2" t="s">
        <v>418</v>
      </c>
      <c r="G6" s="2">
        <v>2030</v>
      </c>
      <c r="H6" s="10" t="s">
        <v>530</v>
      </c>
      <c r="I6" s="10" t="s">
        <v>441</v>
      </c>
    </row>
    <row r="7" spans="1:9" ht="28.2" customHeight="1">
      <c r="A7" s="2" t="s">
        <v>6</v>
      </c>
      <c r="B7" s="2" t="s">
        <v>374</v>
      </c>
      <c r="C7" s="10" t="s">
        <v>416</v>
      </c>
      <c r="D7" s="10" t="s">
        <v>414</v>
      </c>
      <c r="E7" s="2" t="s">
        <v>321</v>
      </c>
      <c r="F7" s="2" t="s">
        <v>412</v>
      </c>
      <c r="G7" s="2">
        <v>2030</v>
      </c>
      <c r="H7" s="10" t="s">
        <v>432</v>
      </c>
      <c r="I7" s="10"/>
    </row>
    <row r="8" spans="1:9">
      <c r="A8" s="2" t="s">
        <v>5</v>
      </c>
      <c r="B8" s="2" t="s">
        <v>340</v>
      </c>
      <c r="C8" s="2" t="s">
        <v>340</v>
      </c>
      <c r="D8" s="2" t="s">
        <v>340</v>
      </c>
      <c r="E8" s="2" t="s">
        <v>340</v>
      </c>
      <c r="F8" s="2" t="s">
        <v>340</v>
      </c>
      <c r="G8" s="2" t="s">
        <v>340</v>
      </c>
      <c r="H8" s="2" t="s">
        <v>340</v>
      </c>
      <c r="I8" s="10"/>
    </row>
    <row r="9" spans="1:9">
      <c r="A9" s="2" t="s">
        <v>4</v>
      </c>
      <c r="B9" s="2" t="s">
        <v>340</v>
      </c>
      <c r="C9" s="2" t="s">
        <v>340</v>
      </c>
      <c r="D9" s="2" t="s">
        <v>340</v>
      </c>
      <c r="E9" s="2" t="s">
        <v>340</v>
      </c>
      <c r="F9" s="2" t="s">
        <v>340</v>
      </c>
      <c r="G9" s="2" t="s">
        <v>340</v>
      </c>
      <c r="H9" s="2" t="s">
        <v>340</v>
      </c>
      <c r="I9" s="10"/>
    </row>
    <row r="10" spans="1:9" ht="28.8" customHeight="1">
      <c r="A10" s="2" t="s">
        <v>3</v>
      </c>
      <c r="B10" s="2" t="s">
        <v>531</v>
      </c>
      <c r="C10" s="10" t="s">
        <v>419</v>
      </c>
      <c r="D10" s="10" t="s">
        <v>421</v>
      </c>
      <c r="E10" s="2" t="s">
        <v>321</v>
      </c>
      <c r="F10" s="2" t="s">
        <v>419</v>
      </c>
      <c r="G10" s="2">
        <v>2030</v>
      </c>
      <c r="H10" s="10" t="s">
        <v>430</v>
      </c>
      <c r="I10" s="10"/>
    </row>
    <row r="11" spans="1:9" ht="26.4" customHeight="1">
      <c r="A11" s="2" t="s">
        <v>3</v>
      </c>
      <c r="B11" s="2" t="s">
        <v>423</v>
      </c>
      <c r="C11" s="10" t="s">
        <v>420</v>
      </c>
      <c r="D11" s="10" t="s">
        <v>422</v>
      </c>
      <c r="E11" s="2" t="s">
        <v>415</v>
      </c>
      <c r="F11" s="2" t="s">
        <v>420</v>
      </c>
      <c r="G11" s="2">
        <v>2030</v>
      </c>
      <c r="H11" s="10" t="s">
        <v>431</v>
      </c>
      <c r="I11" s="10"/>
    </row>
    <row r="12" spans="1:9">
      <c r="A12" s="2" t="s">
        <v>2</v>
      </c>
      <c r="B12" s="2" t="s">
        <v>340</v>
      </c>
      <c r="C12" s="2" t="s">
        <v>340</v>
      </c>
      <c r="D12" s="2" t="s">
        <v>340</v>
      </c>
      <c r="E12" s="2" t="s">
        <v>340</v>
      </c>
      <c r="F12" s="2" t="s">
        <v>340</v>
      </c>
      <c r="G12" s="2" t="s">
        <v>340</v>
      </c>
      <c r="H12" s="2" t="s">
        <v>340</v>
      </c>
      <c r="I12" s="10"/>
    </row>
    <row r="13" spans="1:9" ht="29.4" customHeight="1">
      <c r="A13" s="2" t="s">
        <v>424</v>
      </c>
      <c r="B13" s="2" t="s">
        <v>341</v>
      </c>
      <c r="C13" s="10" t="s">
        <v>425</v>
      </c>
      <c r="D13" s="10" t="s">
        <v>532</v>
      </c>
      <c r="E13" s="2" t="s">
        <v>320</v>
      </c>
      <c r="F13" s="2" t="s">
        <v>425</v>
      </c>
      <c r="G13" s="2">
        <v>2030</v>
      </c>
      <c r="H13" s="10" t="s">
        <v>429</v>
      </c>
      <c r="I13" s="10"/>
    </row>
    <row r="14" spans="1:9" ht="40.799999999999997" customHeight="1">
      <c r="A14" s="2" t="s">
        <v>424</v>
      </c>
      <c r="B14" s="2" t="s">
        <v>341</v>
      </c>
      <c r="C14" s="10" t="s">
        <v>426</v>
      </c>
      <c r="D14" s="10" t="s">
        <v>427</v>
      </c>
      <c r="E14" s="2" t="s">
        <v>320</v>
      </c>
      <c r="F14" s="2" t="s">
        <v>426</v>
      </c>
      <c r="G14" s="2">
        <v>2030</v>
      </c>
      <c r="H14" s="10" t="s">
        <v>428</v>
      </c>
      <c r="I14" s="10"/>
    </row>
    <row r="15" spans="1:9" ht="27" customHeight="1">
      <c r="A15" s="2" t="s">
        <v>434</v>
      </c>
      <c r="B15" s="2" t="s">
        <v>433</v>
      </c>
      <c r="C15" s="10" t="s">
        <v>435</v>
      </c>
      <c r="D15" s="10" t="s">
        <v>437</v>
      </c>
      <c r="E15" s="2" t="s">
        <v>320</v>
      </c>
      <c r="F15" s="2" t="s">
        <v>435</v>
      </c>
      <c r="G15" s="2">
        <v>2030</v>
      </c>
      <c r="H15" s="10" t="s">
        <v>439</v>
      </c>
      <c r="I15" s="10"/>
    </row>
    <row r="16" spans="1:9" ht="27" customHeight="1">
      <c r="A16" s="2" t="s">
        <v>434</v>
      </c>
      <c r="B16" s="2" t="s">
        <v>433</v>
      </c>
      <c r="C16" s="10" t="s">
        <v>436</v>
      </c>
      <c r="D16" s="10" t="s">
        <v>438</v>
      </c>
      <c r="E16" s="2" t="s">
        <v>320</v>
      </c>
      <c r="F16" s="2" t="s">
        <v>436</v>
      </c>
      <c r="G16" s="2">
        <v>2030</v>
      </c>
      <c r="H16" s="10" t="s">
        <v>440</v>
      </c>
      <c r="I16" s="10"/>
    </row>
    <row r="17" spans="8:9">
      <c r="H17" s="10"/>
      <c r="I17" s="10"/>
    </row>
    <row r="18" spans="8:9">
      <c r="H18" s="10"/>
      <c r="I18" s="10"/>
    </row>
  </sheetData>
  <mergeCells count="8">
    <mergeCell ref="H3:H4"/>
    <mergeCell ref="I3:I4"/>
    <mergeCell ref="A3:A4"/>
    <mergeCell ref="B3:B4"/>
    <mergeCell ref="C3:C4"/>
    <mergeCell ref="D3:D4"/>
    <mergeCell ref="F3:F4"/>
    <mergeCell ref="G3:G4"/>
  </mergeCells>
  <phoneticPr fontId="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B7CA-5440-405D-8B59-2595F23BDE5F}">
  <dimension ref="A1:L35"/>
  <sheetViews>
    <sheetView showGridLines="0" zoomScaleNormal="100" workbookViewId="0">
      <selection activeCell="D6" sqref="D6"/>
    </sheetView>
  </sheetViews>
  <sheetFormatPr defaultColWidth="8.8984375" defaultRowHeight="13.2"/>
  <cols>
    <col min="1" max="1" width="21.59765625" style="8" customWidth="1"/>
    <col min="2" max="6" width="15.09765625" style="8" customWidth="1"/>
    <col min="7" max="7" width="17.8984375" style="8" customWidth="1"/>
    <col min="8" max="12" width="15.09765625" style="8" customWidth="1"/>
    <col min="13" max="16384" width="8.8984375" style="8"/>
  </cols>
  <sheetData>
    <row r="1" spans="1:12" ht="15.6">
      <c r="A1" s="12" t="s">
        <v>50</v>
      </c>
    </row>
    <row r="3" spans="1:12" ht="15.6">
      <c r="A3" s="39" t="s">
        <v>23</v>
      </c>
      <c r="B3" s="39" t="s">
        <v>46</v>
      </c>
      <c r="C3" s="39" t="s">
        <v>45</v>
      </c>
      <c r="D3" s="39" t="s">
        <v>38</v>
      </c>
      <c r="E3" s="39" t="s">
        <v>41</v>
      </c>
      <c r="F3" s="39" t="s">
        <v>40</v>
      </c>
      <c r="G3" s="16" t="s">
        <v>18</v>
      </c>
      <c r="H3" s="16" t="s">
        <v>25</v>
      </c>
      <c r="I3" s="40" t="s">
        <v>24</v>
      </c>
      <c r="J3" s="14" t="s">
        <v>35</v>
      </c>
      <c r="K3" s="39" t="s">
        <v>49</v>
      </c>
      <c r="L3" s="39" t="s">
        <v>13</v>
      </c>
    </row>
    <row r="4" spans="1:12" ht="121.2">
      <c r="A4" s="39"/>
      <c r="B4" s="39"/>
      <c r="C4" s="39"/>
      <c r="D4" s="39"/>
      <c r="E4" s="39"/>
      <c r="F4" s="39"/>
      <c r="G4" s="15" t="s">
        <v>44</v>
      </c>
      <c r="H4" s="15" t="s">
        <v>30</v>
      </c>
      <c r="I4" s="40"/>
      <c r="J4" s="15" t="s">
        <v>48</v>
      </c>
      <c r="K4" s="39"/>
      <c r="L4" s="39"/>
    </row>
    <row r="5" spans="1:12" ht="64.2" customHeight="1">
      <c r="A5" s="23" t="s">
        <v>533</v>
      </c>
      <c r="B5" s="23" t="s">
        <v>534</v>
      </c>
      <c r="C5" s="29" t="s">
        <v>496</v>
      </c>
      <c r="D5" s="23" t="s">
        <v>546</v>
      </c>
      <c r="E5" s="23" t="s">
        <v>218</v>
      </c>
      <c r="F5" s="23" t="s">
        <v>457</v>
      </c>
      <c r="G5" s="29" t="s">
        <v>321</v>
      </c>
      <c r="H5" s="29" t="s">
        <v>7</v>
      </c>
      <c r="I5" s="29" t="s">
        <v>350</v>
      </c>
      <c r="J5" s="29" t="s">
        <v>336</v>
      </c>
      <c r="K5" s="2"/>
      <c r="L5" s="9"/>
    </row>
    <row r="6" spans="1:12" ht="65.400000000000006" customHeight="1">
      <c r="A6" s="23" t="s">
        <v>123</v>
      </c>
      <c r="B6" s="23" t="s">
        <v>535</v>
      </c>
      <c r="C6" s="29" t="s">
        <v>497</v>
      </c>
      <c r="D6" s="23" t="s">
        <v>308</v>
      </c>
      <c r="E6" s="23" t="s">
        <v>218</v>
      </c>
      <c r="F6" s="23" t="s">
        <v>457</v>
      </c>
      <c r="G6" s="29" t="s">
        <v>321</v>
      </c>
      <c r="H6" s="29" t="s">
        <v>3</v>
      </c>
      <c r="I6" s="29" t="s">
        <v>340</v>
      </c>
      <c r="J6" s="29" t="s">
        <v>336</v>
      </c>
      <c r="K6" s="2"/>
      <c r="L6" s="9"/>
    </row>
    <row r="7" spans="1:12" ht="94.2" customHeight="1">
      <c r="A7" s="23" t="s">
        <v>100</v>
      </c>
      <c r="B7" s="23" t="s">
        <v>181</v>
      </c>
      <c r="C7" s="29" t="s">
        <v>328</v>
      </c>
      <c r="D7" s="23" t="s">
        <v>298</v>
      </c>
      <c r="E7" s="23" t="s">
        <v>218</v>
      </c>
      <c r="F7" s="23" t="s">
        <v>453</v>
      </c>
      <c r="G7" s="23" t="s">
        <v>320</v>
      </c>
      <c r="H7" s="23" t="s">
        <v>328</v>
      </c>
      <c r="I7" s="29" t="s">
        <v>340</v>
      </c>
      <c r="J7" s="29" t="s">
        <v>339</v>
      </c>
      <c r="K7" s="2"/>
      <c r="L7" s="9"/>
    </row>
    <row r="8" spans="1:12" ht="33" customHeight="1">
      <c r="A8" s="23" t="s">
        <v>498</v>
      </c>
      <c r="B8" s="23" t="s">
        <v>499</v>
      </c>
      <c r="C8" s="29" t="s">
        <v>496</v>
      </c>
      <c r="D8" s="29">
        <v>2016</v>
      </c>
      <c r="E8" s="23" t="s">
        <v>218</v>
      </c>
      <c r="F8" s="23" t="s">
        <v>457</v>
      </c>
      <c r="G8" s="29" t="s">
        <v>321</v>
      </c>
      <c r="H8" s="29" t="s">
        <v>7</v>
      </c>
      <c r="I8" s="29" t="s">
        <v>350</v>
      </c>
      <c r="J8" s="29" t="s">
        <v>336</v>
      </c>
      <c r="K8" s="2"/>
      <c r="L8" s="9"/>
    </row>
    <row r="9" spans="1:12" ht="63.6" customHeight="1">
      <c r="A9" s="23" t="s">
        <v>500</v>
      </c>
      <c r="B9" s="23" t="s">
        <v>501</v>
      </c>
      <c r="C9" s="29" t="s">
        <v>502</v>
      </c>
      <c r="D9" s="29">
        <v>2019</v>
      </c>
      <c r="E9" s="23" t="s">
        <v>218</v>
      </c>
      <c r="F9" s="23" t="s">
        <v>457</v>
      </c>
      <c r="G9" s="29" t="s">
        <v>321</v>
      </c>
      <c r="H9" s="29" t="s">
        <v>7</v>
      </c>
      <c r="I9" s="29" t="s">
        <v>350</v>
      </c>
      <c r="J9" s="29" t="s">
        <v>336</v>
      </c>
      <c r="K9" s="2"/>
      <c r="L9" s="9"/>
    </row>
    <row r="10" spans="1:12" ht="26.4">
      <c r="A10" s="23" t="s">
        <v>503</v>
      </c>
      <c r="B10" s="23" t="s">
        <v>340</v>
      </c>
      <c r="C10" s="29" t="s">
        <v>502</v>
      </c>
      <c r="D10" s="29">
        <v>2021</v>
      </c>
      <c r="E10" s="23" t="s">
        <v>218</v>
      </c>
      <c r="F10" s="29" t="s">
        <v>340</v>
      </c>
      <c r="G10" s="29" t="s">
        <v>321</v>
      </c>
      <c r="H10" s="29" t="s">
        <v>7</v>
      </c>
      <c r="I10" s="29" t="s">
        <v>350</v>
      </c>
      <c r="J10" s="29" t="s">
        <v>336</v>
      </c>
      <c r="K10" s="2"/>
      <c r="L10" s="9"/>
    </row>
    <row r="11" spans="1:12" ht="37.200000000000003" customHeight="1">
      <c r="A11" s="23" t="s">
        <v>504</v>
      </c>
      <c r="B11" s="23" t="s">
        <v>505</v>
      </c>
      <c r="C11" s="29" t="s">
        <v>506</v>
      </c>
      <c r="D11" s="29" t="s">
        <v>507</v>
      </c>
      <c r="E11" s="23" t="s">
        <v>218</v>
      </c>
      <c r="F11" s="29" t="s">
        <v>340</v>
      </c>
      <c r="G11" s="29" t="s">
        <v>321</v>
      </c>
      <c r="H11" s="29" t="s">
        <v>7</v>
      </c>
      <c r="I11" s="29" t="s">
        <v>350</v>
      </c>
      <c r="J11" s="29" t="s">
        <v>336</v>
      </c>
      <c r="K11" s="2"/>
      <c r="L11" s="9"/>
    </row>
    <row r="12" spans="1:12" ht="41.4" customHeight="1">
      <c r="A12" s="23" t="s">
        <v>508</v>
      </c>
      <c r="B12" s="23" t="s">
        <v>509</v>
      </c>
      <c r="C12" s="29" t="s">
        <v>506</v>
      </c>
      <c r="D12" s="29">
        <v>2017</v>
      </c>
      <c r="E12" s="23" t="s">
        <v>218</v>
      </c>
      <c r="F12" s="29" t="s">
        <v>340</v>
      </c>
      <c r="G12" s="29" t="s">
        <v>321</v>
      </c>
      <c r="H12" s="29" t="s">
        <v>7</v>
      </c>
      <c r="I12" s="29" t="s">
        <v>350</v>
      </c>
      <c r="J12" s="29" t="s">
        <v>336</v>
      </c>
      <c r="K12" s="2"/>
      <c r="L12" s="9"/>
    </row>
    <row r="13" spans="1:12" ht="51" customHeight="1">
      <c r="A13" s="23" t="s">
        <v>510</v>
      </c>
      <c r="B13" s="23" t="s">
        <v>511</v>
      </c>
      <c r="C13" s="29" t="s">
        <v>506</v>
      </c>
      <c r="D13" s="30">
        <v>2018</v>
      </c>
      <c r="E13" s="23" t="s">
        <v>218</v>
      </c>
      <c r="F13" s="29" t="s">
        <v>340</v>
      </c>
      <c r="G13" s="29" t="s">
        <v>321</v>
      </c>
      <c r="H13" s="29" t="s">
        <v>7</v>
      </c>
      <c r="I13" s="29" t="s">
        <v>350</v>
      </c>
      <c r="J13" s="29" t="s">
        <v>336</v>
      </c>
      <c r="K13" s="2"/>
      <c r="L13" s="9"/>
    </row>
    <row r="14" spans="1:12" ht="87" customHeight="1">
      <c r="A14" s="23" t="s">
        <v>536</v>
      </c>
      <c r="B14" s="23" t="s">
        <v>180</v>
      </c>
      <c r="C14" s="29" t="s">
        <v>512</v>
      </c>
      <c r="D14" s="29">
        <v>2011</v>
      </c>
      <c r="E14" s="23" t="s">
        <v>218</v>
      </c>
      <c r="F14" s="29" t="s">
        <v>453</v>
      </c>
      <c r="G14" s="29" t="s">
        <v>320</v>
      </c>
      <c r="H14" s="29" t="s">
        <v>4</v>
      </c>
      <c r="I14" s="29" t="s">
        <v>513</v>
      </c>
      <c r="J14" s="29" t="s">
        <v>339</v>
      </c>
      <c r="K14" s="2"/>
      <c r="L14" s="9"/>
    </row>
    <row r="15" spans="1:12" ht="27" customHeight="1">
      <c r="A15" s="23" t="s">
        <v>103</v>
      </c>
      <c r="B15" s="23" t="s">
        <v>183</v>
      </c>
      <c r="C15" s="29" t="s">
        <v>512</v>
      </c>
      <c r="D15" s="29" t="s">
        <v>299</v>
      </c>
      <c r="E15" s="23" t="s">
        <v>218</v>
      </c>
      <c r="F15" s="29" t="s">
        <v>514</v>
      </c>
      <c r="G15" s="29" t="s">
        <v>444</v>
      </c>
      <c r="H15" s="29" t="s">
        <v>4</v>
      </c>
      <c r="I15" s="29" t="s">
        <v>513</v>
      </c>
      <c r="J15" s="29" t="s">
        <v>336</v>
      </c>
      <c r="K15" s="2"/>
      <c r="L15" s="9"/>
    </row>
    <row r="16" spans="1:12" ht="64.8" customHeight="1">
      <c r="A16" s="23" t="s">
        <v>94</v>
      </c>
      <c r="B16" s="23" t="s">
        <v>177</v>
      </c>
      <c r="C16" s="29" t="s">
        <v>515</v>
      </c>
      <c r="D16" s="29" t="s">
        <v>295</v>
      </c>
      <c r="E16" s="23" t="s">
        <v>218</v>
      </c>
      <c r="F16" s="23" t="s">
        <v>457</v>
      </c>
      <c r="G16" s="29" t="s">
        <v>321</v>
      </c>
      <c r="H16" s="29" t="s">
        <v>7</v>
      </c>
      <c r="I16" s="29" t="s">
        <v>350</v>
      </c>
      <c r="J16" s="29" t="s">
        <v>339</v>
      </c>
      <c r="K16" s="2"/>
      <c r="L16" s="9"/>
    </row>
    <row r="17" spans="1:12" ht="52.8">
      <c r="A17" s="23" t="s">
        <v>516</v>
      </c>
      <c r="B17" s="23" t="s">
        <v>517</v>
      </c>
      <c r="C17" s="23" t="s">
        <v>518</v>
      </c>
      <c r="D17" s="23">
        <v>2017</v>
      </c>
      <c r="E17" s="23" t="s">
        <v>218</v>
      </c>
      <c r="F17" s="23" t="s">
        <v>457</v>
      </c>
      <c r="G17" s="23" t="s">
        <v>321</v>
      </c>
      <c r="H17" s="23" t="s">
        <v>7</v>
      </c>
      <c r="I17" s="23" t="s">
        <v>340</v>
      </c>
      <c r="J17" s="23" t="s">
        <v>340</v>
      </c>
      <c r="K17" s="23"/>
      <c r="L17" s="9"/>
    </row>
    <row r="18" spans="1:12" ht="38.4" customHeight="1">
      <c r="A18" s="23" t="s">
        <v>519</v>
      </c>
      <c r="B18" s="23" t="s">
        <v>537</v>
      </c>
      <c r="C18" s="23" t="s">
        <v>520</v>
      </c>
      <c r="D18" s="23">
        <v>2014</v>
      </c>
      <c r="E18" s="23" t="s">
        <v>218</v>
      </c>
      <c r="F18" s="23" t="s">
        <v>457</v>
      </c>
      <c r="G18" s="23" t="s">
        <v>321</v>
      </c>
      <c r="H18" s="23" t="s">
        <v>7</v>
      </c>
      <c r="I18" s="2" t="s">
        <v>350</v>
      </c>
      <c r="J18" s="23" t="s">
        <v>340</v>
      </c>
      <c r="K18" s="2"/>
      <c r="L18" s="9"/>
    </row>
    <row r="19" spans="1:12" ht="29.4" customHeight="1">
      <c r="A19" s="23" t="s">
        <v>521</v>
      </c>
      <c r="B19" s="23" t="s">
        <v>522</v>
      </c>
      <c r="C19" s="23" t="s">
        <v>523</v>
      </c>
      <c r="D19" s="23">
        <v>2020</v>
      </c>
      <c r="E19" s="23" t="s">
        <v>218</v>
      </c>
      <c r="F19" s="2" t="s">
        <v>340</v>
      </c>
      <c r="G19" s="2" t="s">
        <v>444</v>
      </c>
      <c r="H19" s="2" t="s">
        <v>5</v>
      </c>
      <c r="I19" s="2" t="s">
        <v>340</v>
      </c>
      <c r="J19" s="2" t="s">
        <v>340</v>
      </c>
      <c r="K19" s="2"/>
      <c r="L19" s="9"/>
    </row>
    <row r="20" spans="1:12">
      <c r="A20" s="2"/>
      <c r="B20" s="2"/>
      <c r="C20" s="2"/>
      <c r="D20" s="2"/>
      <c r="E20" s="2"/>
      <c r="F20" s="2"/>
      <c r="G20" s="2"/>
      <c r="H20" s="2"/>
      <c r="I20" s="2"/>
      <c r="J20" s="2"/>
      <c r="K20" s="2"/>
      <c r="L20" s="9"/>
    </row>
    <row r="21" spans="1:12">
      <c r="A21" s="2"/>
      <c r="B21" s="2"/>
      <c r="C21" s="2"/>
      <c r="D21" s="2"/>
      <c r="E21" s="2"/>
      <c r="F21" s="2"/>
      <c r="G21" s="2"/>
      <c r="H21" s="2"/>
      <c r="I21" s="2"/>
      <c r="J21" s="2"/>
      <c r="K21" s="2"/>
      <c r="L21" s="9"/>
    </row>
    <row r="22" spans="1:12">
      <c r="A22" s="2"/>
      <c r="B22" s="2"/>
      <c r="C22" s="2"/>
      <c r="D22" s="2"/>
      <c r="E22" s="2"/>
      <c r="F22" s="2"/>
      <c r="G22" s="2"/>
      <c r="H22" s="2"/>
      <c r="I22" s="2"/>
      <c r="J22" s="2"/>
      <c r="K22" s="2"/>
      <c r="L22" s="9"/>
    </row>
    <row r="23" spans="1:12">
      <c r="A23" s="2"/>
      <c r="B23" s="2"/>
      <c r="C23" s="2"/>
      <c r="D23" s="2"/>
      <c r="E23" s="2"/>
      <c r="F23" s="2"/>
      <c r="G23" s="2"/>
      <c r="H23" s="2"/>
      <c r="I23" s="2"/>
      <c r="J23" s="2"/>
      <c r="K23" s="2"/>
      <c r="L23" s="9"/>
    </row>
    <row r="24" spans="1:12">
      <c r="A24" s="2"/>
      <c r="B24" s="2"/>
      <c r="C24" s="2"/>
      <c r="D24" s="2"/>
      <c r="E24" s="2"/>
      <c r="F24" s="2"/>
      <c r="G24" s="2"/>
      <c r="H24" s="2"/>
      <c r="I24" s="2"/>
      <c r="J24" s="2"/>
      <c r="K24" s="2"/>
      <c r="L24" s="9"/>
    </row>
    <row r="25" spans="1:12">
      <c r="A25" s="2"/>
      <c r="B25" s="2"/>
      <c r="C25" s="2"/>
      <c r="D25" s="2"/>
      <c r="E25" s="2"/>
      <c r="F25" s="2"/>
      <c r="G25" s="2"/>
      <c r="H25" s="2"/>
      <c r="I25" s="2"/>
      <c r="J25" s="2"/>
      <c r="K25" s="2"/>
      <c r="L25" s="9"/>
    </row>
    <row r="26" spans="1:12">
      <c r="A26" s="9"/>
      <c r="B26" s="9"/>
      <c r="C26" s="9"/>
      <c r="D26" s="9"/>
      <c r="E26" s="9"/>
      <c r="F26" s="9"/>
      <c r="G26" s="9"/>
      <c r="H26" s="9"/>
      <c r="I26" s="9"/>
      <c r="J26" s="9"/>
      <c r="K26" s="9"/>
      <c r="L26" s="9"/>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spans="1:12">
      <c r="A29" s="9"/>
      <c r="B29" s="9"/>
      <c r="C29" s="9"/>
      <c r="D29" s="9"/>
      <c r="E29" s="9"/>
      <c r="F29" s="9"/>
      <c r="G29" s="9"/>
      <c r="H29" s="9"/>
      <c r="I29" s="9"/>
      <c r="J29" s="9"/>
      <c r="K29" s="9"/>
      <c r="L29" s="9"/>
    </row>
    <row r="30" spans="1:12">
      <c r="A30" s="9"/>
      <c r="B30" s="9"/>
      <c r="C30" s="9"/>
      <c r="D30" s="9"/>
      <c r="E30" s="9"/>
      <c r="F30" s="9"/>
      <c r="G30" s="9"/>
      <c r="H30" s="9"/>
      <c r="I30" s="9"/>
      <c r="J30" s="9"/>
      <c r="K30" s="9"/>
      <c r="L30" s="9"/>
    </row>
    <row r="31" spans="1:12">
      <c r="A31" s="9"/>
      <c r="B31" s="9"/>
      <c r="C31" s="9"/>
      <c r="D31" s="9"/>
      <c r="E31" s="9"/>
      <c r="F31" s="9"/>
      <c r="G31" s="9"/>
      <c r="H31" s="9"/>
      <c r="I31" s="9"/>
      <c r="J31" s="9"/>
      <c r="K31" s="9"/>
      <c r="L31" s="9"/>
    </row>
    <row r="32" spans="1:12">
      <c r="A32" s="9"/>
      <c r="B32" s="9"/>
      <c r="C32" s="9"/>
      <c r="D32" s="9"/>
      <c r="E32" s="9"/>
      <c r="F32" s="9"/>
      <c r="G32" s="9"/>
      <c r="H32" s="9"/>
      <c r="I32" s="9"/>
      <c r="J32" s="9"/>
      <c r="K32" s="9"/>
      <c r="L32" s="9"/>
    </row>
    <row r="33" spans="1:12">
      <c r="A33" s="9"/>
      <c r="B33" s="9"/>
      <c r="C33" s="9"/>
      <c r="D33" s="9"/>
      <c r="E33" s="9"/>
      <c r="F33" s="9"/>
      <c r="G33" s="9"/>
      <c r="H33" s="9"/>
      <c r="I33" s="9"/>
      <c r="J33" s="9"/>
      <c r="K33" s="9"/>
      <c r="L33" s="9"/>
    </row>
    <row r="34" spans="1:12">
      <c r="A34" s="9"/>
      <c r="B34" s="9"/>
      <c r="C34" s="9"/>
      <c r="D34" s="9"/>
      <c r="E34" s="9"/>
      <c r="F34" s="9"/>
      <c r="G34" s="9"/>
      <c r="H34" s="9"/>
      <c r="I34" s="9"/>
      <c r="J34" s="9"/>
      <c r="K34" s="9"/>
      <c r="L34" s="9"/>
    </row>
    <row r="35" spans="1:12">
      <c r="A35" s="9"/>
      <c r="B35" s="9"/>
      <c r="C35" s="9"/>
      <c r="D35" s="9"/>
      <c r="E35" s="9"/>
      <c r="F35" s="9"/>
      <c r="G35" s="9"/>
      <c r="H35" s="9"/>
      <c r="I35" s="9"/>
      <c r="J35" s="9"/>
      <c r="K35" s="9"/>
      <c r="L35" s="9"/>
    </row>
  </sheetData>
  <mergeCells count="9">
    <mergeCell ref="K3:K4"/>
    <mergeCell ref="L3:L4"/>
    <mergeCell ref="I3:I4"/>
    <mergeCell ref="A3:A4"/>
    <mergeCell ref="B3:B4"/>
    <mergeCell ref="C3:C4"/>
    <mergeCell ref="D3:D4"/>
    <mergeCell ref="E3:E4"/>
    <mergeCell ref="F3:F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71B1-A460-4A17-AF3F-B1DCDE05ED17}">
  <dimension ref="A1:K16"/>
  <sheetViews>
    <sheetView showGridLines="0" workbookViewId="0">
      <selection activeCell="I11" sqref="I11"/>
    </sheetView>
  </sheetViews>
  <sheetFormatPr defaultColWidth="8.8984375" defaultRowHeight="13.2"/>
  <cols>
    <col min="1" max="1" width="19.8984375" style="8" customWidth="1"/>
    <col min="2" max="9" width="14.296875" style="8" customWidth="1"/>
    <col min="10" max="16384" width="8.8984375" style="8"/>
  </cols>
  <sheetData>
    <row r="1" spans="1:11" ht="15.6">
      <c r="A1" s="12" t="s">
        <v>55</v>
      </c>
    </row>
    <row r="3" spans="1:11" ht="15.6">
      <c r="A3" s="35" t="s">
        <v>54</v>
      </c>
      <c r="B3" s="35" t="s">
        <v>24</v>
      </c>
      <c r="C3" s="35" t="s">
        <v>23</v>
      </c>
      <c r="D3" s="35" t="s">
        <v>46</v>
      </c>
      <c r="E3" s="4" t="s">
        <v>18</v>
      </c>
      <c r="F3" s="35" t="s">
        <v>53</v>
      </c>
      <c r="G3" s="35" t="s">
        <v>52</v>
      </c>
      <c r="H3" s="35" t="s">
        <v>13</v>
      </c>
    </row>
    <row r="4" spans="1:11" ht="39.6">
      <c r="A4" s="36"/>
      <c r="B4" s="36"/>
      <c r="C4" s="36"/>
      <c r="D4" s="36"/>
      <c r="E4" s="17" t="s">
        <v>51</v>
      </c>
      <c r="F4" s="36"/>
      <c r="G4" s="36"/>
      <c r="H4" s="36"/>
    </row>
    <row r="5" spans="1:11" ht="28.2" customHeight="1">
      <c r="A5" s="2" t="s">
        <v>7</v>
      </c>
      <c r="B5" s="2" t="s">
        <v>350</v>
      </c>
      <c r="C5" s="10" t="s">
        <v>365</v>
      </c>
      <c r="D5" s="10" t="s">
        <v>538</v>
      </c>
      <c r="E5" s="10" t="s">
        <v>443</v>
      </c>
      <c r="F5" s="22" t="s">
        <v>348</v>
      </c>
      <c r="G5" s="10" t="s">
        <v>358</v>
      </c>
      <c r="H5" s="10" t="s">
        <v>548</v>
      </c>
    </row>
    <row r="6" spans="1:11" ht="28.2" customHeight="1">
      <c r="A6" s="2" t="s">
        <v>6</v>
      </c>
      <c r="B6" s="2" t="s">
        <v>374</v>
      </c>
      <c r="C6" s="10" t="s">
        <v>370</v>
      </c>
      <c r="D6" s="10" t="s">
        <v>461</v>
      </c>
      <c r="E6" s="10" t="s">
        <v>443</v>
      </c>
      <c r="F6" s="22" t="s">
        <v>348</v>
      </c>
      <c r="G6" s="10" t="s">
        <v>375</v>
      </c>
      <c r="H6" s="10" t="s">
        <v>548</v>
      </c>
    </row>
    <row r="7" spans="1:11">
      <c r="A7" s="2" t="s">
        <v>5</v>
      </c>
      <c r="B7" s="2"/>
      <c r="C7" s="2"/>
      <c r="D7" s="2"/>
      <c r="E7" s="2"/>
      <c r="F7" s="2"/>
      <c r="G7" s="2"/>
      <c r="H7" s="2"/>
    </row>
    <row r="8" spans="1:11" ht="25.8" customHeight="1">
      <c r="A8" s="2" t="s">
        <v>4</v>
      </c>
      <c r="B8" s="2" t="s">
        <v>374</v>
      </c>
      <c r="C8" s="10" t="s">
        <v>396</v>
      </c>
      <c r="D8" s="10" t="s">
        <v>442</v>
      </c>
      <c r="E8" s="2" t="s">
        <v>1</v>
      </c>
      <c r="F8" s="22" t="s">
        <v>348</v>
      </c>
      <c r="G8" s="10" t="s">
        <v>409</v>
      </c>
      <c r="H8" s="10" t="s">
        <v>548</v>
      </c>
    </row>
    <row r="9" spans="1:11" ht="30" customHeight="1">
      <c r="A9" s="2" t="s">
        <v>3</v>
      </c>
      <c r="B9" s="2" t="s">
        <v>390</v>
      </c>
      <c r="C9" s="10" t="s">
        <v>387</v>
      </c>
      <c r="D9" s="10" t="s">
        <v>392</v>
      </c>
      <c r="E9" s="2" t="s">
        <v>1</v>
      </c>
      <c r="F9" s="22" t="s">
        <v>348</v>
      </c>
      <c r="G9" s="10" t="s">
        <v>406</v>
      </c>
      <c r="H9" s="10" t="s">
        <v>548</v>
      </c>
    </row>
    <row r="10" spans="1:11" ht="28.8" customHeight="1">
      <c r="A10" s="2" t="s">
        <v>3</v>
      </c>
      <c r="B10" s="2" t="s">
        <v>390</v>
      </c>
      <c r="C10" s="10" t="s">
        <v>388</v>
      </c>
      <c r="D10" s="10" t="s">
        <v>393</v>
      </c>
      <c r="E10" s="2" t="s">
        <v>320</v>
      </c>
      <c r="F10" s="22" t="s">
        <v>348</v>
      </c>
      <c r="G10" s="10" t="s">
        <v>407</v>
      </c>
      <c r="H10" s="10" t="s">
        <v>548</v>
      </c>
    </row>
    <row r="11" spans="1:11" ht="27" customHeight="1">
      <c r="A11" s="2" t="s">
        <v>3</v>
      </c>
      <c r="B11" s="2" t="s">
        <v>390</v>
      </c>
      <c r="C11" s="10" t="s">
        <v>445</v>
      </c>
      <c r="D11" s="10" t="s">
        <v>446</v>
      </c>
      <c r="E11" s="2" t="s">
        <v>320</v>
      </c>
      <c r="F11" s="22"/>
      <c r="G11" s="10"/>
      <c r="H11" s="2"/>
    </row>
    <row r="12" spans="1:11">
      <c r="A12" s="2" t="s">
        <v>2</v>
      </c>
      <c r="B12" s="2"/>
      <c r="C12" s="2"/>
      <c r="D12" s="2"/>
      <c r="E12" s="2"/>
      <c r="F12" s="2"/>
      <c r="G12" s="2"/>
      <c r="H12" s="2"/>
    </row>
    <row r="13" spans="1:11" ht="30.6" customHeight="1">
      <c r="A13" s="2" t="s">
        <v>1</v>
      </c>
      <c r="B13" s="2" t="s">
        <v>322</v>
      </c>
      <c r="C13" s="10" t="s">
        <v>466</v>
      </c>
      <c r="D13" s="10" t="s">
        <v>539</v>
      </c>
      <c r="E13" s="2" t="s">
        <v>444</v>
      </c>
      <c r="F13" s="22" t="s">
        <v>467</v>
      </c>
      <c r="G13" s="2"/>
      <c r="H13" s="2" t="s">
        <v>468</v>
      </c>
      <c r="K13" s="1"/>
    </row>
    <row r="14" spans="1:11" ht="28.2" customHeight="1">
      <c r="A14" s="2"/>
      <c r="B14" s="2" t="s">
        <v>448</v>
      </c>
      <c r="C14" s="10" t="s">
        <v>465</v>
      </c>
      <c r="D14" s="10" t="s">
        <v>447</v>
      </c>
      <c r="E14" s="2" t="s">
        <v>320</v>
      </c>
      <c r="F14" s="22" t="s">
        <v>467</v>
      </c>
      <c r="G14" s="2"/>
      <c r="H14" s="2" t="s">
        <v>468</v>
      </c>
    </row>
    <row r="15" spans="1:11" ht="15" customHeight="1">
      <c r="A15" s="2"/>
      <c r="B15" s="2"/>
      <c r="C15" s="2"/>
      <c r="D15" s="31"/>
      <c r="E15" s="2"/>
      <c r="F15" s="2"/>
      <c r="G15" s="2"/>
      <c r="H15" s="2"/>
    </row>
    <row r="16" spans="1:11" ht="28.8" customHeight="1">
      <c r="A16" s="2" t="s">
        <v>450</v>
      </c>
      <c r="B16" s="2" t="s">
        <v>451</v>
      </c>
      <c r="C16" s="10" t="s">
        <v>435</v>
      </c>
      <c r="D16" s="10" t="s">
        <v>449</v>
      </c>
      <c r="E16" s="2" t="s">
        <v>320</v>
      </c>
      <c r="F16" s="2" t="s">
        <v>340</v>
      </c>
      <c r="G16" s="2"/>
      <c r="H16" s="2" t="s">
        <v>469</v>
      </c>
    </row>
  </sheetData>
  <mergeCells count="7">
    <mergeCell ref="H3:H4"/>
    <mergeCell ref="A3:A4"/>
    <mergeCell ref="B3:B4"/>
    <mergeCell ref="C3:C4"/>
    <mergeCell ref="D3:D4"/>
    <mergeCell ref="F3:F4"/>
    <mergeCell ref="G3:G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FA45-9D7A-4DFC-B287-7B43453FA24D}">
  <dimension ref="A1:L23"/>
  <sheetViews>
    <sheetView showGridLines="0" topLeftCell="A7" zoomScale="84" zoomScaleNormal="84" workbookViewId="0">
      <selection activeCell="L5" sqref="L5"/>
    </sheetView>
  </sheetViews>
  <sheetFormatPr defaultColWidth="8.8984375" defaultRowHeight="13.2"/>
  <cols>
    <col min="1" max="1" width="16.69921875" style="8" customWidth="1"/>
    <col min="2" max="2" width="62" style="8" customWidth="1"/>
    <col min="3" max="12" width="12.3984375" style="8" customWidth="1"/>
    <col min="13" max="16384" width="8.8984375" style="8"/>
  </cols>
  <sheetData>
    <row r="1" spans="1:12" ht="15.6">
      <c r="A1" s="12" t="s">
        <v>57</v>
      </c>
    </row>
    <row r="3" spans="1:12" ht="39" customHeight="1">
      <c r="A3" s="39" t="s">
        <v>56</v>
      </c>
      <c r="B3" s="39" t="s">
        <v>46</v>
      </c>
      <c r="C3" s="39" t="s">
        <v>45</v>
      </c>
      <c r="D3" s="39" t="s">
        <v>38</v>
      </c>
      <c r="E3" s="39" t="s">
        <v>41</v>
      </c>
      <c r="F3" s="39" t="s">
        <v>40</v>
      </c>
      <c r="G3" s="16" t="s">
        <v>18</v>
      </c>
      <c r="H3" s="16" t="s">
        <v>25</v>
      </c>
      <c r="I3" s="40" t="s">
        <v>24</v>
      </c>
      <c r="J3" s="18" t="s">
        <v>35</v>
      </c>
      <c r="K3" s="39" t="s">
        <v>49</v>
      </c>
      <c r="L3" s="39" t="s">
        <v>13</v>
      </c>
    </row>
    <row r="4" spans="1:12" ht="112.2" customHeight="1">
      <c r="A4" s="39"/>
      <c r="B4" s="39"/>
      <c r="C4" s="39"/>
      <c r="D4" s="39"/>
      <c r="E4" s="39"/>
      <c r="F4" s="39"/>
      <c r="G4" s="15" t="s">
        <v>44</v>
      </c>
      <c r="H4" s="15" t="s">
        <v>30</v>
      </c>
      <c r="I4" s="40"/>
      <c r="J4" s="15" t="s">
        <v>48</v>
      </c>
      <c r="K4" s="39"/>
      <c r="L4" s="39"/>
    </row>
    <row r="5" spans="1:12" s="28" customFormat="1" ht="40.200000000000003" customHeight="1">
      <c r="A5" s="10" t="s">
        <v>471</v>
      </c>
      <c r="B5" s="10" t="s">
        <v>198</v>
      </c>
      <c r="C5" s="10" t="s">
        <v>470</v>
      </c>
      <c r="D5" s="10" t="s">
        <v>309</v>
      </c>
      <c r="E5" s="10" t="s">
        <v>218</v>
      </c>
      <c r="F5" s="10" t="s">
        <v>453</v>
      </c>
      <c r="G5" s="10" t="s">
        <v>320</v>
      </c>
      <c r="H5" s="10" t="s">
        <v>330</v>
      </c>
      <c r="I5" s="2" t="s">
        <v>340</v>
      </c>
      <c r="J5" s="10" t="s">
        <v>336</v>
      </c>
      <c r="K5" s="10" t="s">
        <v>125</v>
      </c>
      <c r="L5" s="10"/>
    </row>
    <row r="6" spans="1:12" ht="76.8" customHeight="1">
      <c r="A6" s="10" t="s">
        <v>100</v>
      </c>
      <c r="B6" s="10" t="s">
        <v>181</v>
      </c>
      <c r="C6" s="10" t="s">
        <v>473</v>
      </c>
      <c r="D6" s="10" t="s">
        <v>472</v>
      </c>
      <c r="E6" s="10" t="s">
        <v>218</v>
      </c>
      <c r="F6" s="10" t="s">
        <v>453</v>
      </c>
      <c r="G6" s="10" t="s">
        <v>320</v>
      </c>
      <c r="H6" s="10" t="s">
        <v>328</v>
      </c>
      <c r="I6" s="2" t="s">
        <v>340</v>
      </c>
      <c r="J6" s="10" t="s">
        <v>474</v>
      </c>
      <c r="K6" s="10"/>
      <c r="L6" s="10"/>
    </row>
    <row r="7" spans="1:12" ht="64.8" customHeight="1">
      <c r="A7" s="10" t="s">
        <v>476</v>
      </c>
      <c r="B7" s="10" t="s">
        <v>475</v>
      </c>
      <c r="C7" s="10" t="s">
        <v>477</v>
      </c>
      <c r="D7" s="10" t="s">
        <v>478</v>
      </c>
      <c r="E7" s="10" t="s">
        <v>218</v>
      </c>
      <c r="F7" s="10" t="s">
        <v>342</v>
      </c>
      <c r="G7" s="10" t="s">
        <v>321</v>
      </c>
      <c r="H7" s="10" t="s">
        <v>3</v>
      </c>
      <c r="I7" s="2" t="s">
        <v>340</v>
      </c>
      <c r="J7" s="10" t="s">
        <v>474</v>
      </c>
      <c r="K7" s="10"/>
      <c r="L7" s="10"/>
    </row>
    <row r="8" spans="1:12" ht="51.6" customHeight="1">
      <c r="A8" s="10" t="s">
        <v>115</v>
      </c>
      <c r="B8" s="10" t="s">
        <v>191</v>
      </c>
      <c r="C8" s="10" t="s">
        <v>479</v>
      </c>
      <c r="D8" s="10" t="s">
        <v>305</v>
      </c>
      <c r="E8" s="10" t="s">
        <v>218</v>
      </c>
      <c r="F8" s="10" t="s">
        <v>452</v>
      </c>
      <c r="G8" s="10" t="s">
        <v>320</v>
      </c>
      <c r="H8" s="10" t="s">
        <v>480</v>
      </c>
      <c r="I8" s="2" t="s">
        <v>340</v>
      </c>
      <c r="J8" s="10" t="s">
        <v>336</v>
      </c>
      <c r="K8" s="10"/>
      <c r="L8" s="10"/>
    </row>
    <row r="9" spans="1:12" ht="50.4" customHeight="1">
      <c r="A9" s="10" t="s">
        <v>105</v>
      </c>
      <c r="B9" s="10" t="s">
        <v>544</v>
      </c>
      <c r="C9" s="10" t="s">
        <v>481</v>
      </c>
      <c r="D9" s="10" t="s">
        <v>300</v>
      </c>
      <c r="E9" s="10" t="s">
        <v>218</v>
      </c>
      <c r="F9" s="10" t="s">
        <v>342</v>
      </c>
      <c r="G9" s="10" t="s">
        <v>444</v>
      </c>
      <c r="H9" s="10" t="s">
        <v>480</v>
      </c>
      <c r="I9" s="2" t="s">
        <v>340</v>
      </c>
      <c r="J9" s="10" t="s">
        <v>336</v>
      </c>
      <c r="K9" s="10"/>
      <c r="L9" s="10"/>
    </row>
    <row r="10" spans="1:12" ht="24.6" customHeight="1">
      <c r="A10" s="10" t="s">
        <v>164</v>
      </c>
      <c r="B10" s="10" t="s">
        <v>216</v>
      </c>
      <c r="C10" s="10" t="s">
        <v>483</v>
      </c>
      <c r="D10" s="10" t="s">
        <v>340</v>
      </c>
      <c r="E10" s="10" t="s">
        <v>218</v>
      </c>
      <c r="F10" s="10" t="s">
        <v>343</v>
      </c>
      <c r="G10" s="10" t="s">
        <v>321</v>
      </c>
      <c r="H10" s="10" t="s">
        <v>6</v>
      </c>
      <c r="I10" s="2" t="s">
        <v>340</v>
      </c>
      <c r="J10" s="10" t="s">
        <v>340</v>
      </c>
      <c r="K10" s="10"/>
      <c r="L10" s="10"/>
    </row>
    <row r="11" spans="1:12" ht="25.8" customHeight="1">
      <c r="A11" s="10" t="s">
        <v>109</v>
      </c>
      <c r="B11" s="10" t="s">
        <v>186</v>
      </c>
      <c r="C11" s="10" t="s">
        <v>482</v>
      </c>
      <c r="D11" s="10" t="s">
        <v>302</v>
      </c>
      <c r="E11" s="10" t="s">
        <v>218</v>
      </c>
      <c r="F11" s="10" t="s">
        <v>342</v>
      </c>
      <c r="G11" s="10" t="s">
        <v>444</v>
      </c>
      <c r="H11" s="10" t="s">
        <v>480</v>
      </c>
      <c r="I11" s="2" t="s">
        <v>340</v>
      </c>
      <c r="J11" s="10" t="s">
        <v>336</v>
      </c>
      <c r="K11" s="10"/>
      <c r="L11" s="10"/>
    </row>
    <row r="12" spans="1:12" ht="67.2" customHeight="1">
      <c r="A12" s="10" t="s">
        <v>540</v>
      </c>
      <c r="B12" s="10" t="s">
        <v>484</v>
      </c>
      <c r="C12" s="10" t="s">
        <v>485</v>
      </c>
      <c r="D12" s="10" t="s">
        <v>317</v>
      </c>
      <c r="E12" s="10" t="s">
        <v>218</v>
      </c>
      <c r="F12" s="10" t="s">
        <v>453</v>
      </c>
      <c r="G12" s="10" t="s">
        <v>444</v>
      </c>
      <c r="H12" s="10" t="s">
        <v>330</v>
      </c>
      <c r="I12" s="2" t="s">
        <v>340</v>
      </c>
      <c r="J12" s="10" t="s">
        <v>336</v>
      </c>
      <c r="K12" s="10"/>
      <c r="L12" s="10"/>
    </row>
    <row r="13" spans="1:12" ht="26.4" customHeight="1">
      <c r="A13" s="10" t="s">
        <v>117</v>
      </c>
      <c r="B13" s="10" t="s">
        <v>344</v>
      </c>
      <c r="C13" s="10" t="s">
        <v>487</v>
      </c>
      <c r="D13" s="10" t="s">
        <v>306</v>
      </c>
      <c r="E13" s="10" t="s">
        <v>218</v>
      </c>
      <c r="F13" s="10" t="s">
        <v>486</v>
      </c>
      <c r="G13" s="10" t="s">
        <v>444</v>
      </c>
      <c r="H13" s="10" t="s">
        <v>480</v>
      </c>
      <c r="I13" s="2" t="s">
        <v>340</v>
      </c>
      <c r="J13" s="10" t="s">
        <v>474</v>
      </c>
      <c r="K13" s="10"/>
      <c r="L13" s="10"/>
    </row>
    <row r="14" spans="1:12" ht="39.6" customHeight="1">
      <c r="A14" s="10" t="s">
        <v>114</v>
      </c>
      <c r="B14" s="10" t="s">
        <v>190</v>
      </c>
      <c r="C14" s="10" t="s">
        <v>488</v>
      </c>
      <c r="D14" s="10" t="s">
        <v>304</v>
      </c>
      <c r="E14" s="10" t="s">
        <v>218</v>
      </c>
      <c r="F14" s="10" t="s">
        <v>342</v>
      </c>
      <c r="G14" s="10" t="s">
        <v>321</v>
      </c>
      <c r="H14" s="10" t="s">
        <v>6</v>
      </c>
      <c r="I14" s="2" t="s">
        <v>340</v>
      </c>
      <c r="J14" s="10" t="s">
        <v>474</v>
      </c>
      <c r="K14" s="10"/>
      <c r="L14" s="10"/>
    </row>
    <row r="15" spans="1:12" ht="14.4" customHeight="1">
      <c r="A15" s="10" t="s">
        <v>113</v>
      </c>
      <c r="B15" s="10" t="s">
        <v>189</v>
      </c>
      <c r="C15" s="10" t="s">
        <v>489</v>
      </c>
      <c r="D15" s="10" t="s">
        <v>303</v>
      </c>
      <c r="E15" s="10" t="s">
        <v>218</v>
      </c>
      <c r="F15" s="10" t="s">
        <v>460</v>
      </c>
      <c r="G15" s="10" t="s">
        <v>490</v>
      </c>
      <c r="H15" s="10" t="s">
        <v>324</v>
      </c>
      <c r="I15" s="2" t="s">
        <v>340</v>
      </c>
      <c r="J15" s="10" t="s">
        <v>474</v>
      </c>
      <c r="K15" s="10"/>
      <c r="L15" s="10"/>
    </row>
    <row r="16" spans="1:12" ht="54" customHeight="1">
      <c r="A16" s="10" t="s">
        <v>545</v>
      </c>
      <c r="B16" s="10" t="s">
        <v>491</v>
      </c>
      <c r="C16" s="10" t="s">
        <v>492</v>
      </c>
      <c r="D16" s="10" t="s">
        <v>316</v>
      </c>
      <c r="E16" s="10" t="s">
        <v>218</v>
      </c>
      <c r="F16" s="10" t="s">
        <v>495</v>
      </c>
      <c r="G16" s="10" t="s">
        <v>444</v>
      </c>
      <c r="H16" s="10" t="s">
        <v>340</v>
      </c>
      <c r="I16" s="2" t="s">
        <v>340</v>
      </c>
      <c r="J16" s="10" t="s">
        <v>336</v>
      </c>
      <c r="K16" s="10"/>
      <c r="L16" s="10"/>
    </row>
    <row r="17" spans="1:12" ht="28.2" customHeight="1">
      <c r="A17" s="10" t="s">
        <v>541</v>
      </c>
      <c r="B17" s="10" t="s">
        <v>493</v>
      </c>
      <c r="C17" s="10" t="s">
        <v>494</v>
      </c>
      <c r="D17" s="10"/>
      <c r="E17" s="10" t="s">
        <v>218</v>
      </c>
      <c r="F17" s="10" t="s">
        <v>495</v>
      </c>
      <c r="G17" s="10" t="s">
        <v>444</v>
      </c>
      <c r="H17" s="10" t="s">
        <v>340</v>
      </c>
      <c r="I17" s="2" t="s">
        <v>340</v>
      </c>
      <c r="J17" s="10" t="s">
        <v>474</v>
      </c>
      <c r="K17" s="10"/>
      <c r="L17" s="10"/>
    </row>
    <row r="18" spans="1:12" ht="14.4" customHeight="1">
      <c r="A18" s="10"/>
      <c r="B18" s="10"/>
      <c r="C18" s="10"/>
      <c r="D18" s="10"/>
      <c r="E18" s="10"/>
      <c r="F18" s="10"/>
      <c r="G18" s="10"/>
      <c r="H18" s="10"/>
      <c r="I18" s="2"/>
      <c r="J18" s="10"/>
      <c r="K18" s="10"/>
      <c r="L18" s="10"/>
    </row>
    <row r="19" spans="1:12">
      <c r="A19" s="2"/>
      <c r="B19" s="2"/>
      <c r="C19" s="2"/>
      <c r="D19" s="2"/>
      <c r="E19" s="2"/>
      <c r="F19" s="2"/>
      <c r="G19" s="2"/>
      <c r="H19" s="2"/>
      <c r="I19" s="2"/>
      <c r="J19" s="2"/>
      <c r="K19" s="2"/>
      <c r="L19" s="2"/>
    </row>
    <row r="20" spans="1:12">
      <c r="A20" s="2"/>
      <c r="B20" s="2"/>
      <c r="C20" s="2"/>
      <c r="D20" s="2"/>
      <c r="E20" s="2"/>
      <c r="F20" s="2"/>
      <c r="G20" s="2"/>
      <c r="H20" s="2"/>
      <c r="I20" s="2"/>
      <c r="J20" s="2"/>
      <c r="K20" s="2"/>
      <c r="L20" s="2"/>
    </row>
    <row r="21" spans="1:12">
      <c r="A21" s="9"/>
      <c r="B21" s="9"/>
      <c r="C21" s="9"/>
      <c r="D21" s="9"/>
      <c r="E21" s="9"/>
      <c r="F21" s="9"/>
      <c r="G21" s="9"/>
      <c r="H21" s="9"/>
      <c r="I21" s="9"/>
      <c r="J21" s="9"/>
      <c r="K21" s="9"/>
      <c r="L21" s="9"/>
    </row>
    <row r="22" spans="1:12">
      <c r="A22" s="9"/>
      <c r="B22" s="9"/>
      <c r="C22" s="9"/>
      <c r="D22" s="9"/>
      <c r="E22" s="9"/>
      <c r="F22" s="9"/>
      <c r="G22" s="9"/>
      <c r="H22" s="9"/>
      <c r="I22" s="9"/>
      <c r="J22" s="9"/>
      <c r="K22" s="9"/>
      <c r="L22" s="9"/>
    </row>
    <row r="23" spans="1:12">
      <c r="A23" s="9"/>
      <c r="B23" s="9"/>
      <c r="C23" s="9"/>
      <c r="D23" s="9"/>
      <c r="E23" s="9"/>
      <c r="F23" s="9"/>
      <c r="G23" s="9"/>
      <c r="H23" s="9"/>
      <c r="I23" s="9"/>
      <c r="J23" s="9"/>
      <c r="K23" s="9"/>
      <c r="L23" s="9"/>
    </row>
  </sheetData>
  <mergeCells count="9">
    <mergeCell ref="I3:I4"/>
    <mergeCell ref="K3:K4"/>
    <mergeCell ref="L3:L4"/>
    <mergeCell ref="A3:A4"/>
    <mergeCell ref="B3:B4"/>
    <mergeCell ref="C3:C4"/>
    <mergeCell ref="D3:D4"/>
    <mergeCell ref="E3:E4"/>
    <mergeCell ref="F3:F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1A2D-48B0-4FD8-9BD8-975F78F8FBBB}">
  <dimension ref="A1:J16"/>
  <sheetViews>
    <sheetView showGridLines="0" workbookViewId="0">
      <selection activeCell="A7" sqref="A7"/>
    </sheetView>
  </sheetViews>
  <sheetFormatPr defaultColWidth="8.8984375" defaultRowHeight="13.2"/>
  <cols>
    <col min="1" max="1" width="16.796875" style="1" customWidth="1"/>
    <col min="2" max="4" width="13.09765625" style="1" customWidth="1"/>
    <col min="5" max="5" width="18.3984375" style="1" customWidth="1"/>
    <col min="6" max="7" width="13.09765625" style="1" customWidth="1"/>
    <col min="8" max="8" width="15.8984375" style="1" customWidth="1"/>
    <col min="9" max="9" width="17.3984375" style="1" customWidth="1"/>
    <col min="10" max="10" width="19.19921875" style="1" customWidth="1"/>
    <col min="11" max="16384" width="8.8984375" style="1"/>
  </cols>
  <sheetData>
    <row r="1" spans="1:10" ht="15.6">
      <c r="A1" s="7" t="s">
        <v>62</v>
      </c>
    </row>
    <row r="3" spans="1:10">
      <c r="A3" s="7" t="s">
        <v>26</v>
      </c>
    </row>
    <row r="5" spans="1:10" ht="15.6">
      <c r="A5" s="37" t="s">
        <v>23</v>
      </c>
      <c r="B5" s="37" t="s">
        <v>61</v>
      </c>
      <c r="C5" s="37" t="s">
        <v>20</v>
      </c>
      <c r="D5" s="37" t="s">
        <v>41</v>
      </c>
      <c r="E5" s="14" t="s">
        <v>42</v>
      </c>
      <c r="F5" s="39" t="s">
        <v>60</v>
      </c>
      <c r="G5" s="39"/>
      <c r="H5" s="14" t="s">
        <v>35</v>
      </c>
      <c r="I5" s="37" t="s">
        <v>14</v>
      </c>
      <c r="J5" s="37" t="s">
        <v>59</v>
      </c>
    </row>
    <row r="6" spans="1:10" ht="55.2">
      <c r="A6" s="38"/>
      <c r="B6" s="38"/>
      <c r="C6" s="38"/>
      <c r="D6" s="38"/>
      <c r="E6" s="10" t="s">
        <v>58</v>
      </c>
      <c r="F6" s="4" t="s">
        <v>12</v>
      </c>
      <c r="G6" s="4" t="s">
        <v>11</v>
      </c>
      <c r="H6" s="10" t="s">
        <v>28</v>
      </c>
      <c r="I6" s="38"/>
      <c r="J6" s="38"/>
    </row>
    <row r="7" spans="1:10">
      <c r="A7" s="2"/>
      <c r="B7" s="2"/>
      <c r="C7" s="2"/>
      <c r="D7" s="2"/>
      <c r="E7" s="2"/>
      <c r="F7" s="2"/>
      <c r="G7" s="2"/>
      <c r="H7" s="2"/>
      <c r="I7" s="2"/>
      <c r="J7" s="2"/>
    </row>
    <row r="8" spans="1:10">
      <c r="A8" s="2"/>
      <c r="B8" s="2"/>
      <c r="C8" s="2"/>
      <c r="D8" s="2"/>
      <c r="E8" s="2"/>
      <c r="F8" s="2"/>
      <c r="G8" s="2"/>
      <c r="H8" s="2"/>
      <c r="I8" s="2"/>
      <c r="J8" s="2"/>
    </row>
    <row r="9" spans="1:10">
      <c r="A9" s="2"/>
      <c r="B9" s="2"/>
      <c r="C9" s="2"/>
      <c r="D9" s="2"/>
      <c r="E9" s="2"/>
      <c r="F9" s="2"/>
      <c r="G9" s="2"/>
      <c r="H9" s="2"/>
      <c r="I9" s="2"/>
      <c r="J9" s="2"/>
    </row>
    <row r="10" spans="1:10">
      <c r="A10" s="2"/>
      <c r="B10" s="2"/>
      <c r="C10" s="2"/>
      <c r="D10" s="2"/>
      <c r="E10" s="2"/>
      <c r="F10" s="2"/>
      <c r="G10" s="2"/>
      <c r="H10" s="2"/>
      <c r="I10" s="2"/>
      <c r="J10" s="2"/>
    </row>
    <row r="11" spans="1:10">
      <c r="A11" s="2"/>
      <c r="B11" s="2"/>
      <c r="C11" s="2"/>
      <c r="D11" s="2"/>
      <c r="E11" s="2"/>
      <c r="F11" s="2"/>
      <c r="G11" s="2"/>
      <c r="H11" s="2"/>
      <c r="I11" s="2"/>
      <c r="J11" s="2"/>
    </row>
    <row r="12" spans="1:10">
      <c r="A12" s="2"/>
      <c r="B12" s="2"/>
      <c r="C12" s="2"/>
      <c r="D12" s="2"/>
      <c r="E12" s="2"/>
      <c r="F12" s="2"/>
      <c r="G12" s="2"/>
      <c r="H12" s="2"/>
      <c r="I12" s="2"/>
      <c r="J12" s="2"/>
    </row>
    <row r="13" spans="1:10">
      <c r="A13" s="2"/>
      <c r="B13" s="2"/>
      <c r="C13" s="2"/>
      <c r="D13" s="2"/>
      <c r="E13" s="2"/>
      <c r="F13" s="2"/>
      <c r="G13" s="2"/>
      <c r="H13" s="2"/>
      <c r="I13" s="2"/>
      <c r="J13" s="2"/>
    </row>
    <row r="14" spans="1:10">
      <c r="A14" s="2"/>
      <c r="B14" s="2"/>
      <c r="C14" s="2"/>
      <c r="D14" s="2"/>
      <c r="E14" s="2"/>
      <c r="F14" s="2"/>
      <c r="G14" s="2"/>
      <c r="H14" s="2"/>
      <c r="I14" s="2"/>
      <c r="J14" s="2"/>
    </row>
    <row r="15" spans="1:10">
      <c r="A15" s="2"/>
      <c r="B15" s="2"/>
      <c r="C15" s="2"/>
      <c r="D15" s="2"/>
      <c r="E15" s="2"/>
      <c r="F15" s="2"/>
      <c r="G15" s="2"/>
      <c r="H15" s="2"/>
      <c r="I15" s="2"/>
      <c r="J15" s="2"/>
    </row>
    <row r="16" spans="1:10">
      <c r="A16" s="2"/>
      <c r="B16" s="2"/>
      <c r="C16" s="2"/>
      <c r="D16" s="2"/>
      <c r="E16" s="2"/>
      <c r="F16" s="2"/>
      <c r="G16" s="2"/>
      <c r="H16" s="2"/>
      <c r="I16" s="2"/>
      <c r="J16" s="2"/>
    </row>
  </sheetData>
  <mergeCells count="7">
    <mergeCell ref="I5:I6"/>
    <mergeCell ref="J5:J6"/>
    <mergeCell ref="F5:G5"/>
    <mergeCell ref="A5:A6"/>
    <mergeCell ref="B5:B6"/>
    <mergeCell ref="C5:C6"/>
    <mergeCell ref="D5:D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D5D34-12ED-4A15-8EE8-B0BE7E31D288}">
  <dimension ref="A1:J16"/>
  <sheetViews>
    <sheetView showGridLines="0" tabSelected="1" workbookViewId="0">
      <selection activeCell="B7" sqref="B7"/>
    </sheetView>
  </sheetViews>
  <sheetFormatPr defaultColWidth="8.8984375" defaultRowHeight="13.2"/>
  <cols>
    <col min="1" max="8" width="15.3984375" style="8" customWidth="1"/>
    <col min="9" max="9" width="26.3984375" style="8" customWidth="1"/>
    <col min="10" max="10" width="18" style="8" customWidth="1"/>
    <col min="11" max="16384" width="8.8984375" style="8"/>
  </cols>
  <sheetData>
    <row r="1" spans="1:10" ht="15.6">
      <c r="A1" s="12" t="s">
        <v>63</v>
      </c>
    </row>
    <row r="3" spans="1:10">
      <c r="A3" s="12" t="s">
        <v>26</v>
      </c>
    </row>
    <row r="5" spans="1:10" ht="15.6">
      <c r="A5" s="37" t="s">
        <v>23</v>
      </c>
      <c r="B5" s="37" t="s">
        <v>61</v>
      </c>
      <c r="C5" s="37" t="s">
        <v>20</v>
      </c>
      <c r="D5" s="37" t="s">
        <v>41</v>
      </c>
      <c r="E5" s="14" t="s">
        <v>42</v>
      </c>
      <c r="F5" s="39" t="s">
        <v>60</v>
      </c>
      <c r="G5" s="39"/>
      <c r="H5" s="18" t="s">
        <v>35</v>
      </c>
      <c r="I5" s="37" t="s">
        <v>49</v>
      </c>
      <c r="J5" s="37" t="s">
        <v>59</v>
      </c>
    </row>
    <row r="6" spans="1:10" ht="55.2">
      <c r="A6" s="38"/>
      <c r="B6" s="38"/>
      <c r="C6" s="38"/>
      <c r="D6" s="38"/>
      <c r="E6" s="10" t="s">
        <v>58</v>
      </c>
      <c r="F6" s="4" t="s">
        <v>12</v>
      </c>
      <c r="G6" s="3" t="s">
        <v>11</v>
      </c>
      <c r="H6" s="10" t="s">
        <v>28</v>
      </c>
      <c r="I6" s="38"/>
      <c r="J6" s="38"/>
    </row>
    <row r="7" spans="1:10" s="1" customFormat="1" ht="174.6" customHeight="1">
      <c r="A7" s="10" t="s">
        <v>463</v>
      </c>
      <c r="B7" s="10" t="s">
        <v>464</v>
      </c>
      <c r="C7" s="2" t="s">
        <v>462</v>
      </c>
      <c r="D7" s="10" t="s">
        <v>542</v>
      </c>
      <c r="E7" s="2" t="s">
        <v>338</v>
      </c>
      <c r="F7" s="2" t="s">
        <v>340</v>
      </c>
      <c r="G7" s="2" t="s">
        <v>340</v>
      </c>
      <c r="H7" s="2" t="s">
        <v>336</v>
      </c>
      <c r="I7" s="10" t="s">
        <v>543</v>
      </c>
      <c r="J7" s="2"/>
    </row>
    <row r="8" spans="1:10">
      <c r="A8" s="2"/>
      <c r="B8" s="2"/>
      <c r="C8" s="2"/>
      <c r="D8" s="2"/>
      <c r="E8" s="2"/>
      <c r="F8" s="2"/>
      <c r="G8" s="2"/>
      <c r="H8" s="2"/>
      <c r="I8" s="2"/>
      <c r="J8" s="2"/>
    </row>
    <row r="9" spans="1:10">
      <c r="A9" s="2"/>
      <c r="B9" s="2"/>
      <c r="C9" s="2"/>
      <c r="D9" s="2"/>
      <c r="E9" s="2"/>
      <c r="F9" s="2"/>
      <c r="G9" s="2"/>
      <c r="H9" s="2"/>
      <c r="I9" s="2"/>
      <c r="J9" s="2"/>
    </row>
    <row r="10" spans="1:10">
      <c r="A10" s="2"/>
      <c r="B10" s="2"/>
      <c r="C10" s="2"/>
      <c r="D10" s="2"/>
      <c r="E10" s="2"/>
      <c r="F10" s="2"/>
      <c r="G10" s="2"/>
      <c r="H10" s="2"/>
      <c r="I10" s="2"/>
      <c r="J10" s="2"/>
    </row>
    <row r="11" spans="1:10">
      <c r="A11" s="2"/>
      <c r="B11" s="2"/>
      <c r="C11" s="2"/>
      <c r="D11" s="2"/>
      <c r="E11" s="2"/>
      <c r="F11" s="2"/>
      <c r="G11" s="2"/>
      <c r="H11" s="2"/>
      <c r="I11" s="2"/>
      <c r="J11" s="2"/>
    </row>
    <row r="12" spans="1:10">
      <c r="A12" s="2"/>
      <c r="B12" s="2"/>
      <c r="C12" s="2"/>
      <c r="D12" s="2"/>
      <c r="E12" s="2"/>
      <c r="F12" s="2"/>
      <c r="G12" s="2"/>
      <c r="H12" s="2"/>
      <c r="I12" s="2"/>
      <c r="J12" s="2"/>
    </row>
    <row r="13" spans="1:10">
      <c r="A13" s="2"/>
      <c r="B13" s="2"/>
      <c r="C13" s="2"/>
      <c r="D13" s="2"/>
      <c r="E13" s="2"/>
      <c r="F13" s="2"/>
      <c r="G13" s="2"/>
      <c r="H13" s="2"/>
      <c r="I13" s="2"/>
      <c r="J13" s="2"/>
    </row>
    <row r="14" spans="1:10">
      <c r="A14" s="2"/>
      <c r="B14" s="2"/>
      <c r="C14" s="2"/>
      <c r="D14" s="2"/>
      <c r="E14" s="2"/>
      <c r="F14" s="2"/>
      <c r="G14" s="2"/>
      <c r="H14" s="2"/>
      <c r="I14" s="2"/>
      <c r="J14" s="2"/>
    </row>
    <row r="15" spans="1:10">
      <c r="A15" s="2"/>
      <c r="B15" s="2"/>
      <c r="C15" s="2"/>
      <c r="D15" s="2"/>
      <c r="E15" s="2"/>
      <c r="F15" s="2"/>
      <c r="G15" s="2"/>
      <c r="H15" s="2"/>
      <c r="I15" s="2"/>
      <c r="J15" s="2"/>
    </row>
    <row r="16" spans="1:10">
      <c r="A16" s="2"/>
      <c r="B16" s="2"/>
      <c r="C16" s="2"/>
      <c r="D16" s="2"/>
      <c r="E16" s="2"/>
      <c r="F16" s="2"/>
      <c r="G16" s="2"/>
      <c r="H16" s="2"/>
      <c r="I16" s="2"/>
      <c r="J16" s="2"/>
    </row>
  </sheetData>
  <mergeCells count="7">
    <mergeCell ref="J5:J6"/>
    <mergeCell ref="A5:A6"/>
    <mergeCell ref="B5:B6"/>
    <mergeCell ref="C5:C6"/>
    <mergeCell ref="D5:D6"/>
    <mergeCell ref="F5:G5"/>
    <mergeCell ref="I5: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Index</vt:lpstr>
      <vt:lpstr>CTF Table III.6</vt:lpstr>
      <vt:lpstr>CTF Table III.7</vt:lpstr>
      <vt:lpstr>CTF Table III.8</vt:lpstr>
      <vt:lpstr>CTF Table III.9</vt:lpstr>
      <vt:lpstr>CTF Table III.10</vt:lpstr>
      <vt:lpstr>CTF Table III.11</vt:lpstr>
      <vt:lpstr>CTF Table III.12</vt:lpstr>
      <vt:lpstr>CTF Table III.13</vt:lpstr>
      <vt:lpstr>'CTF Table III.6'!_ftn1</vt:lpstr>
      <vt:lpstr>'CTF Table III.6'!_ftnref1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Ajay Kumar Gautam</dc:creator>
  <cp:lastModifiedBy>ketaki kamat</cp:lastModifiedBy>
  <dcterms:created xsi:type="dcterms:W3CDTF">2024-01-24T11:42:52Z</dcterms:created>
  <dcterms:modified xsi:type="dcterms:W3CDTF">2025-05-22T06:25:53Z</dcterms:modified>
</cp:coreProperties>
</file>