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hankol\Desktop\"/>
    </mc:Choice>
  </mc:AlternateContent>
  <xr:revisionPtr revIDLastSave="0" documentId="13_ncr:1_{C2BFBD93-52AF-4790-B9B3-FAEAA1A1AC54}" xr6:coauthVersionLast="47" xr6:coauthVersionMax="47" xr10:uidLastSave="{00000000-0000-0000-0000-000000000000}"/>
  <bookViews>
    <workbookView xWindow="-120" yWindow="-120" windowWidth="29040" windowHeight="15720" activeTab="8"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12" r:id="rId8"/>
    <sheet name="Table7" sheetId="8" r:id="rId9"/>
    <sheet name="Table8" sheetId="9" r:id="rId10"/>
    <sheet name="Table10" sheetId="10" r:id="rId11"/>
    <sheet name="Table11"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<sst xmlns="http://schemas.openxmlformats.org/spreadsheetml/2006/main" count="1448" uniqueCount="629">
  <si>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</si>
  <si>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</si>
  <si>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</si>
  <si>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</si>
  <si>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</si>
  <si>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</si>
  <si>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</si>
  <si>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</si>
  <si>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</si>
  <si>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</si>
  <si>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</si>
  <si>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</si>
  <si>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</si>
  <si>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</si>
  <si>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</si>
  <si>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</si>
  <si>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</si>
  <si>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</si>
  <si>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</si>
  <si>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</si>
  <si>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</si>
  <si>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</si>
  <si>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</si>
  <si>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</si>
  <si>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</si>
  <si>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</si>
  <si>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</si>
  <si>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</si>
  <si>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</si>
  <si>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Target year(s) or period(s), and whether they are single-year or multi-year target(s), as applicable</t>
  </si>
  <si>
    <t>Single-year target in 2030.</t>
  </si>
  <si>
    <t>Reference point(s), level(s), baseline(s), base year(s) or starting point(s), and their respective value(s), as applicable</t>
  </si>
  <si>
    <t>Base year: 1990. Base year value: 51 263.14 kt tonnes CO2 equivalents</t>
  </si>
  <si>
    <t>Time frame(s) and/or periods for implementation, as applicable</t>
  </si>
  <si>
    <t>From 1st January 2021- 31st December 2030.</t>
  </si>
  <si>
    <t>Scope and coverage, including, as relevant, sectors, categories, activities, sources and sinks, pools and gases, as applicable</t>
  </si>
  <si>
    <t>Gases: Carbon dioxide (CO2), methane (CH4), nitrous oxide (N2O), perfluorocarbons (PFCs), hydrofluorocarbons (HFCs), sulphur hexafluoride (SF6) and nitrogen trifluoride (NF3).
Sectors: Energy, industrial processes and product use, agriculture, land-use, land-use change and forestry, and waste.
For the land-use, land-use change and forestry sector, emissions and removals the following reporting categories are included: forest land, cropland, grassland, and wetland (wetland remaining wetland only from 2026), including land use changes between the categories, and between these categories and settlements and other land. The five carbon pools above-ground biomass, below-ground biomass, litter, dead wood and soil organic matters are included. In addition, the carbon pool harvested wood products is included. 
Emissions and removals from the LULUCF sector that are additional will be accounted for when assessing achievement of the target, see chapter 2.3 for further details.</t>
  </si>
  <si>
    <t>Intention to use cooperative approaches that involve the use of ITMOs under Article 6 towards NDCs under Article 4 of the Paris Agreement, as applicable</t>
  </si>
  <si>
    <t>Yes. Norway pursues cooperation with the EU on implementing the respective NDCs to be reflected in accordance with rules under Article 6 of the Paris Agreement. If the cooperation with the European union does not fully realize the NDC target, Norway will use voluntary cooperaton cooperation with countries outside the European Economic Area to fulfil the part of the NDC that goes beyond what is achieved with the European Union. See chapter 2.3 of this BTR for details .</t>
  </si>
  <si>
    <r>
      <t>Any updates or clarifications of previously reported information, as applicable</t>
    </r>
    <r>
      <rPr>
        <i/>
        <vertAlign val="superscript"/>
        <sz val="10"/>
        <rFont val="Times New Roman"/>
      </rPr>
      <t>d</t>
    </r>
  </si>
  <si>
    <t>Norway will report on its choice of accounting method for cooperative approaches in its forthcoming Initial Report pursuant to the rules under Article 6 in Decision 2/CMA.3. 
EU and Norway need to agree on how to account for the reductions achieved in the common Emissions Trading System (such an agreement was made pursuant to the unit flow under the Kyoto Protocol) and rules pertaining to any flows of ITMOs reflecting flows of units under other pillars of the cooperation.</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</si>
  <si>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</si>
  <si>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</si>
  <si>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</si>
  <si>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</si>
  <si>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</si>
  <si>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</si>
  <si>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</si>
  <si>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</si>
  <si>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Emissions without LULUCF</t>
  </si>
  <si>
    <t>Total CO2 equivalent emissions, including indirect CO2, without LULUCF.</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</si>
  <si>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</si>
  <si>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The reference level is the total CO2 equivalent emissions, including indirect CO2, without LULUCF reported for the base year 1990. The reference level for Norway is 51 263.14 kt tonnes CO2 equivalents.</t>
  </si>
  <si>
    <r>
      <t>Updates in accordance with any recalculation of the GHG inventory, as appropriate</t>
    </r>
    <r>
      <rPr>
        <i/>
        <vertAlign val="superscript"/>
        <sz val="9"/>
        <color rgb="FF000000"/>
        <rFont val="Times New Roman"/>
      </rPr>
      <t>b</t>
    </r>
  </si>
  <si>
    <t>This is the first time the reference level is reported in accordance with the MPGs, hence there are no updates. The value of the reference level has been recalculated since Norway updated its NDC and may be updated in the future due to methodological improvements to the GHG inventory.</t>
  </si>
  <si>
    <r>
      <t>Relation to NDC</t>
    </r>
    <r>
      <rPr>
        <i/>
        <vertAlign val="superscript"/>
        <sz val="9"/>
        <color rgb="FF000000"/>
        <rFont val="Times New Roman"/>
      </rPr>
      <t>c</t>
    </r>
  </si>
  <si>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</si>
  <si>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</si>
  <si>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</si>
  <si>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</si>
  <si>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</si>
  <si>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</si>
  <si>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</si>
  <si>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The total is reported in the CRT tables of Norway's GHG inventory. The relevant total is "Total CO2 equivalent emissions, including indirect CO2, without LULUCF".</t>
  </si>
  <si>
    <t>Any sector or category defined differently than in the national inventory report:</t>
  </si>
  <si>
    <t>4. Land use, land-use change and forestry</t>
  </si>
  <si>
    <t xml:space="preserve">Definition needed to understand mitigation co-benefits of adaptation actions and/or economic diversification plans: </t>
  </si>
  <si>
    <t>Adaptation actions</t>
  </si>
  <si>
    <t>Not applicable</t>
  </si>
  <si>
    <t>Economic diversification plans</t>
  </si>
  <si>
    <t>Any other relevant definitions</t>
  </si>
  <si>
    <t>NA</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</si>
  <si>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</si>
  <si>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</si>
  <si>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</si>
  <si>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</si>
  <si>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</si>
  <si>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</si>
  <si>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</si>
  <si>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t>Annual total CO2 equivalent emissions, including indirect CO2, without LULUCF, are used as a point of departure to quantify progress towards implementing and achieving of the NDC in respect of the NDC target. Norway will account for removals and emissions in the LULUCF sector that are additional and report calculating method in a future BTR. Norway will report accounting approach pursuant the Article 6 guidance in a forthcoming Initial Report.</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</si>
  <si>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</si>
  <si>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</si>
  <si>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Norway accounts for anthropogenic emissions and removals corresponding to its NDC consistent with the accounting guidance contained in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</si>
  <si>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</si>
  <si>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Norway's GHG inventory, which is compiled in accordance with the 2006 IPCC Guidelines. It is also in accordance with decision 18/CMA.1 because the GHG inventory conforms with the provision of chapter II of the Annex to decision 18/CMA.1. For the LULUCF sector, emissions and removals that are additional will be accounted towards the NDC. Methods for such accounting will be reported in a future BTR.</t>
  </si>
  <si>
    <t>Explain how consistency has been maintained between any GHG data and estimation methodologies used for accounting and the Party’s GHG inventory, pursuant to Article 13, paragraph 7(a), of the Paris Agreement, if applicable (para. 2(b) of annex II to decision 4/CMA.1)</t>
  </si>
  <si>
    <t>See above.</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</si>
  <si>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</si>
  <si>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</si>
  <si>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</si>
  <si>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</si>
  <si>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</si>
  <si>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annual total CO2 equivalent emissions, including indirect CO2, without LULUCF, with the NDC target. Contributions from additional emissions and removals in the LULUCF sector will be added. The GHG emissions are then corrected for any net transfers of ITMOs between Norway and the EU and between Norway other Parties pursuant to rules to be reported through Norway’s forthcoming Initial Report following guidance under Article 6.2. Norway's emissions balance would reflect the level of emissions and removals   covered by its NDCs and adjusted using corresponding adjustments and in accordanc with the accounting methodology for LULUCF.</t>
  </si>
  <si>
    <t>Each methodology and/or accounting approach used for the construction of any baseline, to the extent possible (para. 74(b) of the MPGs)</t>
  </si>
  <si>
    <t>The accounting for anthropogenic emissions and removals is based on the data contained in Norway's GHG inventory, which is compiled in accordance with the 2006 IPCC Guidelines. For the LULUCF sector, emissions and removals that are additional will be accounted towards the NDC. Methods for such accounting will be reported in a future BTR. Norway envisage that it will develop a trajectory pursuant to accounting guidance set out in Decision 2/CMA.3 on article 6, which will be reported in a forthcoming Initial Report.</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</si>
  <si>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</si>
  <si>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</si>
  <si>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</si>
  <si>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</si>
  <si>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Total CO2 equivalent emissions, including indirect CO2, without LULUCF is the key parameter used for tracking progress in implementing and achieving the NDC. The data source is Norway's GHG inventory and details on assumptions, definitions and models used for determining GHG emissions can be found in the National Inventory Document (NID).</t>
  </si>
  <si>
    <t>IPCC Guidelines used, as applicable and available (para. 75(b) of the MPGs)</t>
  </si>
  <si>
    <t>The 2006 IPCC guidelines, the IPCC 2013 Wetlands Supplement and the 2019 refinement to the 2006 IPCC guidelines.</t>
  </si>
  <si>
    <t>Report the metrics used, as applicable and available
(para. 75(c) of the MPGs)</t>
  </si>
  <si>
    <t>100-year time-horizon global warming potential (GWP) values from table 8.A.1 of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</si>
  <si>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</si>
  <si>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</si>
  <si>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</si>
  <si>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</si>
  <si>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</si>
  <si>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Emissions and subsequent removals from natural disturbances on afforested land and managed forest land may be excluded from the accounting if the emissions from the natural disturbance exceed the average emissions caused by natural disturbances in the period 2001-2020, excluding outliers (background level), if calculated as in accordance with Art 10 and Annex VI of Regulation (EU) 2018/841.</t>
  </si>
  <si>
    <t>For Parties that account for emissions and removals from harvested wood products, provide detailed information on which IPCC approach has been used to estimate emissions and removals (para. 1(f) of annex II to decision 4/CMA.1, para. 75(d)(ii) of the MPGs)</t>
  </si>
  <si>
    <t>Norway uses the production approach to account for emissions and removals from harvested wood products, as defined in the IPCC Guidelines. This is in accordance with Art. 9 and Annex V of Regulation (EU) 2018/841.</t>
  </si>
  <si>
    <t>For Parties that address the effects of age-class structure in forests, provide detailed information on the approach used and how this is consistent with relevant IPCC guidance, as appropriate (para. 1(g) of annex II to decision 4/CMA.1, para. 75(d)(iii) of the MPGs)</t>
  </si>
  <si>
    <t>A separate methodology will be reported to document additional emissions and removals in the LULUCF sector.</t>
  </si>
  <si>
    <t>How the Party has drawn on existing methods and guidance established under the Convention and its related legal instruments, as appropriate, if applicable
(para. 1(c) of annex II to decision 4/CMA.1)</t>
  </si>
  <si>
    <t>Norway has drawn on existing methods and guidance established under the Convention by using an NDC target which is an advancement of the quantified economy-wide emission reduction target for 2020, made operational as a commitment under the Kyoto Protocol and which was communicated and tracked both under the Convention as well as the Protocol.</t>
  </si>
  <si>
    <t>Any methodologies used to account for mitigation benefits of adaptation actions and/or economic diversification plans (para. 75(e) of the MPGs)</t>
  </si>
  <si>
    <t>Not applicable since the NDC does not consist of mitigation co-benefits of adaptation actions and/or economic diversification plans.</t>
  </si>
  <si>
    <t>Describe how double counting of net GHG emission reductions has been avoided, including in accordance with guidance developed related to Article 6 if relevant (para. 76(d) of the MPGs)</t>
  </si>
  <si>
    <t>GHG emissions and removals from the GHG inventory are used for tracking the GHG emission reductions. The inventory is reported in line with IPCC guidelines, with the aim to neither over- nor underestimate GHG emissions. For cooperative approaches under Article 6, corresponding adjustments will be made in a manner consistent with guidance adopted by the CMA. Norway will report on the approach taken in its forthcoming Initial Report.</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</si>
  <si>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</si>
  <si>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</si>
  <si>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</si>
  <si>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</si>
  <si>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</si>
  <si>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is the source for the GHG data used for accounting. A separate methodology will be reported in a later BTR to document additional emissions and removals in the LULUCF sector.</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</si>
  <si>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</si>
  <si>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</si>
  <si>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</si>
  <si>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</si>
  <si>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</si>
  <si>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</si>
  <si>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</si>
  <si>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</si>
  <si>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</si>
  <si>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 A separate methodology will be reported in a future BTR to document additional emissions and removals in the LULUCF sector.</t>
  </si>
  <si>
    <t>Explain how Party is striving to include all categories of anthropogenic emissions and removals in its NDC, and, once a source, sink or activity is included, continue to include it (para. 3(b) of annex II to decision 4/CMA.1)</t>
  </si>
  <si>
    <t>The scope of the NDC covers all categories of emissions and removals reported in the GHG inventory. Some specific source categories as ‘not estimated’ when the estimates would be insignificant as defined in paragraph 32 of the annex to decision 18/CMA.1. Norway's NID describes the sources considered insignificant and reported as not estimated. The NIR provides justifications for exclusion in terms of the likely level of emissions and how these are in line with the thresholds specified in decision 18/CMA.1.</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</si>
  <si>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</si>
  <si>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 A separate methodology will be reported in a future BTR to document additional emissions and removals in the LULUCF sector.</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</si>
  <si>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</si>
  <si>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</si>
  <si>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Norway also seeks to fulfil the updated NDC of at least 55 per cent reductions through the climate cooperation with the European Union. Final accounting towards the target may depend on any further arrangements in Norway's cooperation with the European Union and Iceland, including related to net flows of units between countries participating in the European Trading System. If necessary, Norway will use voluntary cooperation under Article 6 of the Paris Agreement with Parties outside the European Economic Area to fulfil the part that goes beyond what is achieved through the climate cooperation with the European Union. Norway will report on progress towards its nationally determined contribution through the transparency framework under the Paris Agreement, including the Initial Report and other information submitted pursuant to guidance under Article 6, and account for its cooperation with the European Union in a manner consistent with the guidance adopted by CMA and further guidance agreed by the CMA.</t>
  </si>
  <si>
    <t>Provide information on how each cooperative approach promotes sustainable development, consistent with decisions adopted by the CMA on Article 6 (para.
77(d)(iv) of the MPGs)</t>
  </si>
  <si>
    <t>Information on the promotion of sustainable development will be provided in the forthcoming Initial Report pursuant to the guidance under Article 6.</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</si>
  <si>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</si>
  <si>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</si>
  <si>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Information on ensuring transparency, including governance, will be provided in the forthcoming Initial Report pursuant to the guidance under Article 6.</t>
  </si>
  <si>
    <t>Provide information on how each cooperative approach applies robust accounting to ensure, inter alia, the avoidance of double counting, consistent with decisions
adopted by the CMA on Article 6 (para. 77(d)(iv) of the MPGs)</t>
  </si>
  <si>
    <t>Information on the avoidance of double counting will be provided in the the forthcoming Initial Report pursuant to the guidance under Article 6.</t>
  </si>
  <si>
    <t>Any other information consistent with decisions adopted by the CMA on reporting under Article 6 (para. 77(d)(iii) of the MPGs)</t>
  </si>
  <si>
    <t>Information consistent with decisions 2/CMA.3 and 6/CMA.4 will be provided in the forthcoming Initial Report pursuant to the guidance under Article 6.</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</si>
  <si>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</si>
  <si>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</si>
  <si>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</si>
  <si>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</si>
  <si>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</si>
  <si>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</si>
  <si>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</si>
  <si>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</si>
  <si>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</si>
  <si>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</si>
  <si>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</si>
  <si>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</si>
  <si>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</si>
  <si>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kt CO₂ equivalent</t>
  </si>
  <si>
    <t>The most recent level of the indicator reported in the NIR is 4.7 % below the base year level. Preliminary estimate for 2023 is 9.1 % lower than in the base year. Information on ITMOs pursuant to Article 6 cooperative approaches will be submitted in future BTRs when such approaches have been agreed between Norway, the EU and other parties.</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</si>
  <si>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</si>
  <si>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</si>
  <si>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NE</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</si>
  <si>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</si>
  <si>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</si>
  <si>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</si>
  <si>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</si>
  <si>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</si>
  <si>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</si>
  <si>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</si>
  <si>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</si>
  <si>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</si>
  <si>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</si>
  <si>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</si>
  <si>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</si>
  <si>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</si>
  <si>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</si>
  <si>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</si>
  <si>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2020 Achieved</t>
  </si>
  <si>
    <t>2030 Expected</t>
  </si>
  <si>
    <t>Urban mobility - urban growth agreements*</t>
  </si>
  <si>
    <t>The 9 largest urban areas either have urban environment agreements, urban growth agreements or a reward scheme for public transport, which all share the same common goal of zero growth in passenger traffic by car.</t>
  </si>
  <si>
    <t>Modal shift to public transport or non-motorized transport, demand management/reduction</t>
  </si>
  <si>
    <t>Economic instrument, voluntary</t>
  </si>
  <si>
    <t>Implemented</t>
  </si>
  <si>
    <t>Transport</t>
  </si>
  <si>
    <t>CO2</t>
  </si>
  <si>
    <t>Ministry of transport and communication</t>
  </si>
  <si>
    <t>Further measures to reduce emissions from agriculture</t>
  </si>
  <si>
    <t>Reduce emissions from agriculture</t>
  </si>
  <si>
    <t>Regulatory, economic instrument</t>
  </si>
  <si>
    <t>Planned</t>
  </si>
  <si>
    <t>Agriculture</t>
  </si>
  <si>
    <t>CO2, CH4, N20</t>
  </si>
  <si>
    <t>Ministry of Agriculture and Food</t>
  </si>
  <si>
    <t>One-off registration tax based on CO2-emissions*</t>
  </si>
  <si>
    <t>Registration tax is based on CO2 emissions, NOX emissions and weight. CO2 emissions included in 2007 - increasingly emphasised. Additional weight rebates for plug-in hybrids in the registration tax.</t>
  </si>
  <si>
    <t>Reduce emissions from new cars</t>
  </si>
  <si>
    <t>Economic instrument</t>
  </si>
  <si>
    <t>CO2, N2O</t>
  </si>
  <si>
    <t>Ministry of Finance</t>
  </si>
  <si>
    <t>IE</t>
  </si>
  <si>
    <t>Electricity Certificate Act*</t>
  </si>
  <si>
    <t>Norway and Sweden will increase their renewable electricity generation by 28.4 TWh from 2012 to the end of 2020 (an average of 3.2 TWh yr.)</t>
  </si>
  <si>
    <t>Increase in renewable energy.</t>
  </si>
  <si>
    <t>Energy</t>
  </si>
  <si>
    <t>Ministry of Petroleum and Energy</t>
  </si>
  <si>
    <t>Increased biofuel mandate</t>
  </si>
  <si>
    <t>Gradually increase biofuel mandates for road traficc, non-road machinery, shipping and aviation</t>
  </si>
  <si>
    <t>Reduce emissions from transport</t>
  </si>
  <si>
    <t>Regulatory</t>
  </si>
  <si>
    <t>Ministry of Climate and Environment</t>
  </si>
  <si>
    <t>The Planning and Building Act*</t>
  </si>
  <si>
    <t>State act regulating the management of land use in Norway. Planning pursuant to the act shall ensure sustainable development and take climate into account. The PaM Energy requirements in the building code follows the planning- and building act.</t>
  </si>
  <si>
    <t>Energy consumption</t>
  </si>
  <si>
    <t>Cross-cutting</t>
  </si>
  <si>
    <t>Ministry of Local Government and Regional Development</t>
  </si>
  <si>
    <t>Ban on the use of mineral oil for heating*</t>
  </si>
  <si>
    <t>The ban covers the use of mineral oil for both main heating (base load) and additional heating (peak load), in residential buildings, public buildings, commercial buildings, and for temporary heating and drying of materials in buildings under construction</t>
  </si>
  <si>
    <t>Efficiency improvements of buildings.</t>
  </si>
  <si>
    <t>Ministry of Climate and Environment, Ministry of Petroleum and Energy</t>
  </si>
  <si>
    <t>Support scheme for Special Environmental Measures in Agriculture*</t>
  </si>
  <si>
    <t>Several support schemes, of which storage of manure is mostly related to climate mitigation</t>
  </si>
  <si>
    <t>Improved animal waste management systems (Agriculture)</t>
  </si>
  <si>
    <t>CH4, N2O</t>
  </si>
  <si>
    <t>Bionova*</t>
  </si>
  <si>
    <t>Monetary support schemes for converting to bioenergy.</t>
  </si>
  <si>
    <t>Replace fossil energy with bioenergy</t>
  </si>
  <si>
    <t>Drainage of agricultural soils*</t>
  </si>
  <si>
    <t>National support scheme</t>
  </si>
  <si>
    <t>Improve the drainage of fields to improve productivity, climate adaptation and reduce emissions from soils</t>
  </si>
  <si>
    <t>N2O</t>
  </si>
  <si>
    <t>Carbon capture and storage (CCS)*</t>
  </si>
  <si>
    <t>Reduce emissions</t>
  </si>
  <si>
    <t>Economic instrument, research</t>
  </si>
  <si>
    <t>Adopted</t>
  </si>
  <si>
    <t>Industrial processes and product use, Waste management</t>
  </si>
  <si>
    <t>Biofuel mandate for other sectors*</t>
  </si>
  <si>
    <t>Gradually increase biofuel mandates for other sectors to 28 % in 2030.</t>
  </si>
  <si>
    <t>Indirect CO2 emissions from offshore and onshore NMVOC regulation*</t>
  </si>
  <si>
    <t>Installation of vapour recovery units.</t>
  </si>
  <si>
    <t>Reduce indirect CO2 emissions from offshore oil and gas industries</t>
  </si>
  <si>
    <t>CO2, CH4</t>
  </si>
  <si>
    <t>Norwegian Environment Agency</t>
  </si>
  <si>
    <t>Tax advantages for zero emission vehicles*</t>
  </si>
  <si>
    <t>Excemption from registration tax and VAT for EVs. Reduced rate in annual motor vehicle tax. Other user advantages as free or low charges for toll roads, ferries and public parking.</t>
  </si>
  <si>
    <t>Economic instrument, regulatory</t>
  </si>
  <si>
    <t>Road usage tax*</t>
  </si>
  <si>
    <t>The road usage tax applies to petrol, mineral oil, biodiesel, bioethanol, natural gas and LPG</t>
  </si>
  <si>
    <t>Besides creating revenue, the intention is to price the external costs of road transport, except emissions of CO2</t>
  </si>
  <si>
    <t>Regeneration with proper tree-species</t>
  </si>
  <si>
    <t>Regeneration with the tree species that gives the highest growth</t>
  </si>
  <si>
    <t>Enhancing production in existing forests</t>
  </si>
  <si>
    <t>LULUCF</t>
  </si>
  <si>
    <t>Ministry of Climate and Environment, Ministry of Agriculture and Food</t>
  </si>
  <si>
    <t>F-gas regulation and the Kigali Amendment to the Montreal Protocol*</t>
  </si>
  <si>
    <t>Implementation of the revised EU regulation No. 517/2014 and the Kigali Amendment to the Montreal Protocol.</t>
  </si>
  <si>
    <t>Industrial processes and product use</t>
  </si>
  <si>
    <t>HFC, SF6</t>
  </si>
  <si>
    <t>Norwegian Environmental Agency</t>
  </si>
  <si>
    <t>CO2 compensation scheme*</t>
  </si>
  <si>
    <t>The purpose of this compensation scheme is to prevent carbon leakage from Europe resulting from increased electricity prices due to the EU Emissions Trading System (EU ETS).</t>
  </si>
  <si>
    <t>Prevent carbon leakage</t>
  </si>
  <si>
    <t>Voluntary</t>
  </si>
  <si>
    <t>Project Climate Smart Agriculture*</t>
  </si>
  <si>
    <t>Project to develop and maintain tools to quantify greenhouse gas emissions from farms</t>
  </si>
  <si>
    <t>Data collection, councelling, sharing knowledge</t>
  </si>
  <si>
    <t>Information</t>
  </si>
  <si>
    <t>Agriculture, LULUCF</t>
  </si>
  <si>
    <t>CO2, CH4, N2O</t>
  </si>
  <si>
    <t>Climate policies that affect the petroleum sector*</t>
  </si>
  <si>
    <t>Coverage and rates changed since 1991, see text for further details.</t>
  </si>
  <si>
    <t>Ministry of Finance, Norwegian Environment Agency</t>
  </si>
  <si>
    <t>Further measures to reduce emissions from shipping</t>
  </si>
  <si>
    <t>Low and zero emission requirements for ferries, vessels in aquaculture and offshore industry, funding for high speed boats</t>
  </si>
  <si>
    <t>Reduce emissions from shipping</t>
  </si>
  <si>
    <t>Ministry of Climate and Environment, Ministry of Energy</t>
  </si>
  <si>
    <t>Risk loan scheme for low and zero emission vessels, short sea vessels and fishing fleet *</t>
  </si>
  <si>
    <t>The national risk loan scheme for short sea shipping and fisheries will contribute to a more climate and environmentally friendly short sea shipping and fishing fleet by providing loans for investments in low and zero emission vessels.</t>
  </si>
  <si>
    <t>Reduce emission from freight transport</t>
  </si>
  <si>
    <t>Ministry of Trade, Industry and Fisheries</t>
  </si>
  <si>
    <t>Enova*</t>
  </si>
  <si>
    <t>Financial support to climate projects aiming for technology development or early market diffusion.</t>
  </si>
  <si>
    <t>Efficiency improvements of buildings; Efficiency improvement in industrial end-use sectors; Demand management/reduction; Low carbon fuels; Electric road transport; Reduce emissions from international air or maritime transport; Installation of abatement te</t>
  </si>
  <si>
    <t>Economic instrument, information</t>
  </si>
  <si>
    <t>Transport, Industrial processes and product use, Energy</t>
  </si>
  <si>
    <t>Electricity tax*</t>
  </si>
  <si>
    <t>Tax on electricity consumptoin</t>
  </si>
  <si>
    <t>Reduce electricity consumption</t>
  </si>
  <si>
    <t>The environmental technology scheme - Innovation Norway*</t>
  </si>
  <si>
    <t>The Environmental Technology Scheme offers grants and other support for development and investments in pilot and demonstration projects for new Norwegian environmental technology.</t>
  </si>
  <si>
    <t>Contribute to sustainable business development in Norway and realize Norway's environmental goals</t>
  </si>
  <si>
    <t>Research</t>
  </si>
  <si>
    <t>Norwegian Ministry of Trade, Industry and Fisheries</t>
  </si>
  <si>
    <t>Zero emission requirements for public procurement of vehicle*</t>
  </si>
  <si>
    <t>Zero emission requirements were set for public procurements of passenger cars from 1. January 2022, for vans from 1. January 2023 and for city busses from 1. January 2024.</t>
  </si>
  <si>
    <t>Further measures to reduce emissions from building and construction</t>
  </si>
  <si>
    <t>Reduce emissions from building and construction</t>
  </si>
  <si>
    <t>Energy, Transport</t>
  </si>
  <si>
    <t>Increased CO2-tax on emissions under the ETS on the continental shelf</t>
  </si>
  <si>
    <t>The taxes are to be increased so that the combined carbon price of the ETS and taxes reaches NOK 2 400 per ton of CO2 by 2030.</t>
  </si>
  <si>
    <t>Reduce emissions from the production of petroleum products</t>
  </si>
  <si>
    <t>EU Emissions Trading System (ETS2)</t>
  </si>
  <si>
    <t>Part of the EU Emissions Trading Scheme, see text for further details.</t>
  </si>
  <si>
    <t>Industrial processes and product use, Energy</t>
  </si>
  <si>
    <t>Tax on waste incineration*</t>
  </si>
  <si>
    <t>Introduced in 2022. Incentivizes reduced inceneration of fossil materials, increased recycling of plastics and the implementation of CCS technology.</t>
  </si>
  <si>
    <t>Cost-effective reductions of emissions</t>
  </si>
  <si>
    <t>Waste management</t>
  </si>
  <si>
    <t>CO2, N2O, CH4</t>
  </si>
  <si>
    <t>Green Shipping Programme*</t>
  </si>
  <si>
    <t>Delivery of manure for production of biogas*</t>
  </si>
  <si>
    <t>Support scheme for delivery of manure. The goal is to increase the utilization of livestock manure to biogas production.</t>
  </si>
  <si>
    <t>Reduce emissons from storage of manure</t>
  </si>
  <si>
    <t>Agriculture, Transport</t>
  </si>
  <si>
    <t>Genetical improvement, plant breeding*</t>
  </si>
  <si>
    <t>Genetically improvement means to single out robust plants which can improve the forest stand increment and quality.</t>
  </si>
  <si>
    <t>Enhanced forest management</t>
  </si>
  <si>
    <t>Biofuel mandate for aviation*</t>
  </si>
  <si>
    <t>From January 1st 2020, 0,5 % of total fuel sales in aviation is required to be advanced biofuel.</t>
  </si>
  <si>
    <t>Reduced emissions from aviation</t>
  </si>
  <si>
    <t>The CO2-tax on mineral products (excluding road transport and air transport under the ETS)*</t>
  </si>
  <si>
    <t>CO2 taxes on mineral oil, petrol and emissions from petroleum extraction on the continental shelf were introduced in 1991 to cost-efficiently limit greenhouse gas emissions</t>
  </si>
  <si>
    <t>CO2, N2O CH4</t>
  </si>
  <si>
    <t>Tending of juvenile stands</t>
  </si>
  <si>
    <t>Tending of young stands is to select the most adapted tree species and optimize growth.</t>
  </si>
  <si>
    <t>Fertilization of forests as a climate mitigation measure*</t>
  </si>
  <si>
    <t>Fertilization can sustain or improve carbon sequestration where nitrogen scarcity in existing forest areas limits plant growth.</t>
  </si>
  <si>
    <t>CO2 tax on emissions under the ETS from domestic aviation*</t>
  </si>
  <si>
    <t>Mineral oil for domestic aviation under the ETS is also subject to the CO2-tax on mineral products.</t>
  </si>
  <si>
    <t>Further measures for reduced emissions from road traffic</t>
  </si>
  <si>
    <t>Funding for zero emission heavy vehicles and infrastructure</t>
  </si>
  <si>
    <t>Reduce emissions from road traffic</t>
  </si>
  <si>
    <t>CO2, N20</t>
  </si>
  <si>
    <t>Ministry of Climate and Environment, Ministry of Transport</t>
  </si>
  <si>
    <t>Maximum CO2-emissions from the coastal service Bergen-Kirkenes*</t>
  </si>
  <si>
    <t>Requirements for maximum CO2-emissions from the coastal route Bergen to Kirkenes.</t>
  </si>
  <si>
    <t>Climate and environmental requirements for public procurements*</t>
  </si>
  <si>
    <t>The regulatory requirement mandates that climate and environmental considerations must generally be weighted with a minimum of 30 per cent in public procurements.</t>
  </si>
  <si>
    <t>Reduce the impact on climate and environment of public procurement</t>
  </si>
  <si>
    <t>New food waste legislation</t>
  </si>
  <si>
    <t>New food waste legislation and revision of the industry agreement on reducing food waste</t>
  </si>
  <si>
    <t>Reduce waste, reduce emissions from agriculture</t>
  </si>
  <si>
    <t>Waste management, Agriculture</t>
  </si>
  <si>
    <t>Ministry of Agriculture and Food, Ministry of Climate and Environment</t>
  </si>
  <si>
    <t>Biofuel mandate for shipping*</t>
  </si>
  <si>
    <t>Gradually increase biofuel mandates for shipping to 18 % in 2030.</t>
  </si>
  <si>
    <t>Reduced emissions from peatlands and bogs*</t>
  </si>
  <si>
    <t>Avoid conversion of peatland into cropland</t>
  </si>
  <si>
    <t>Conservation of carbon in existing forests, prevention of drainage or rewetting of wetlands</t>
  </si>
  <si>
    <t>High speed passenger ferries scheme*</t>
  </si>
  <si>
    <t>Financial support scheme dedicated to projects in county councils aiming at reducing emissions for high speed passenger vessels.</t>
  </si>
  <si>
    <t>Further measures to reduce emissions from the industry sector</t>
  </si>
  <si>
    <t>Ban on the use of fossil fuels for stationary indirect heating for energy purposes</t>
  </si>
  <si>
    <t>Reduce emissions from industry</t>
  </si>
  <si>
    <t>CO2,CH4, N20</t>
  </si>
  <si>
    <t>Use of bio carbon in the production of cement and ferroalloys*</t>
  </si>
  <si>
    <t>The producers have voluntarily replaced some of the coal consumption with bio carbon. Started with the cement producers and later (2000s) within ferroalloys.</t>
  </si>
  <si>
    <t>Agreement with the aluminium industry*</t>
  </si>
  <si>
    <t>The major aluminium producers signed an agreement with the Ministry of Climate and Environment to reduce emissions.</t>
  </si>
  <si>
    <t>PFC</t>
  </si>
  <si>
    <t>Investments in railways*</t>
  </si>
  <si>
    <t>1) Investment in railway infrastructure in the larger capital area, the so called InterCity-project. 2) Investment in specific infrastructure measures for freight transport.</t>
  </si>
  <si>
    <t>Reduce emission from transport</t>
  </si>
  <si>
    <t>Higher seedling densities in existing areas of forest land*</t>
  </si>
  <si>
    <t>Increase the number of plants to an optimum level from a climate perspective to enhance net carbon sequestration</t>
  </si>
  <si>
    <t>Requirement to collect landfill gas*</t>
  </si>
  <si>
    <t>All landfills with biodegradable waste must have a system for extracting landfill gas</t>
  </si>
  <si>
    <t>Reduce emissions from landfills</t>
  </si>
  <si>
    <t>CH4</t>
  </si>
  <si>
    <t>Ban on depositing biodegradable waste in landfills*</t>
  </si>
  <si>
    <t>From 2002 landfilling of easy degradable organic waste was prohibited. This prohibition was replaced by the wider prohibition of depositing from 2009 that applies to all biodegradable waste</t>
  </si>
  <si>
    <t>Tax on SF6*</t>
  </si>
  <si>
    <t>The tax is levied on SF6 imported or produced in bulk and SF6 in products that are not meant to be refilled. The tax uses a system of refunds and exceptions to target the emissions of SF6.</t>
  </si>
  <si>
    <t>SF6</t>
  </si>
  <si>
    <t>Energy requirements in the building code*</t>
  </si>
  <si>
    <t>Energy requirements in buildings to ensure more energy efficient buildings.</t>
  </si>
  <si>
    <t>Maritime Zero 2050*</t>
  </si>
  <si>
    <t>Directed towards development of zero emission solutions for large ships sailing long distances.</t>
  </si>
  <si>
    <t>Grant funding to transport freight by rail*</t>
  </si>
  <si>
    <t>To improve conditions for rail freight operators, and to facilitate a shift from road to rail.</t>
  </si>
  <si>
    <t>Regulation by the Pollution Control Act*</t>
  </si>
  <si>
    <t>The Act lays down a general prohibition against pollution. Pollution is prohibited unless one has a specific permission.</t>
  </si>
  <si>
    <t>Reduce pollution</t>
  </si>
  <si>
    <t>CO2, HFC, CH4, N2O, PFC, SF6</t>
  </si>
  <si>
    <t>Requirements for zero and low-emission technology in tenders for public ferries*</t>
  </si>
  <si>
    <t>Low- and zero emission criteria for ferries from 2023 where suitable</t>
  </si>
  <si>
    <t>Reduce emissions from ferries</t>
  </si>
  <si>
    <t>Klimasats*</t>
  </si>
  <si>
    <t>Reduce emissions at local level and contribute to the transition to a low carbon society.</t>
  </si>
  <si>
    <t>CO2, HFC, CH4, N2O</t>
  </si>
  <si>
    <t>New ban on the use of fossil gas for heating buildings</t>
  </si>
  <si>
    <t>Study on the expansion of the current ban on the use of mineral oil for heating to also include fossil gas</t>
  </si>
  <si>
    <t>Reduce emissioms from construction</t>
  </si>
  <si>
    <t>N2O reduction, production and nitric acid*</t>
  </si>
  <si>
    <t>The producers have voluntarily restructured production</t>
  </si>
  <si>
    <t>Requirements and support for livestock on pasture*</t>
  </si>
  <si>
    <t>Various requirements and support schemes differentiated between livestock category and pasture category.</t>
  </si>
  <si>
    <t>Increase the time on pasture to improve resource use and animal welfare</t>
  </si>
  <si>
    <t>The CO2-tax on mineral products (road transport only)*</t>
  </si>
  <si>
    <t>CO2 taxes on mineral oil, petrol and emissions from petroleum extraction were introduced in 1991 to cost-efficiently limit greenhouse gas emissions.</t>
  </si>
  <si>
    <t>Reduce emissions from road transport</t>
  </si>
  <si>
    <t>Restrictions on cultivation of peatlands*</t>
  </si>
  <si>
    <t>Reduce emissions from cultivated organic soils</t>
  </si>
  <si>
    <t>LULUCF, Agriculture</t>
  </si>
  <si>
    <t>Climate and environment programme*</t>
  </si>
  <si>
    <t>Develop knowledge which, among others, will contribute to reduced emissions on farm level</t>
  </si>
  <si>
    <t>Develop knowledge</t>
  </si>
  <si>
    <t>Contribute to reducing greenhouse gas emissions through investments with such an effect directly or indirectly.</t>
  </si>
  <si>
    <t>EU Emissions trading system (ETS)*</t>
  </si>
  <si>
    <t>CO2, N2O, PFC</t>
  </si>
  <si>
    <t>Biofuel mandate for road transport*</t>
  </si>
  <si>
    <t>Tax and reimbursement scheme on HFC and PFC*</t>
  </si>
  <si>
    <t>Has resulted in better maintenance and improved routines during discharge of old equipment.</t>
  </si>
  <si>
    <t>HFC</t>
  </si>
  <si>
    <t>Directorate of Customs and Excise, Norwegian Environmental Agency</t>
  </si>
  <si>
    <t>Pilot projects for zero emission construction sites*</t>
  </si>
  <si>
    <t>Support scheme for increased use of zero emission equipment on construction sites for public transport infrastructure</t>
  </si>
  <si>
    <t>Reduces emissions from construction machinery</t>
  </si>
  <si>
    <t>Changes in environmental taxes on fuels and GHGs</t>
  </si>
  <si>
    <t>CO2 tax on emissions under the ESR will be increased to NOK 2 400 by 2030 (in real 2025 NOK)</t>
  </si>
  <si>
    <t>Other measures in the waste sector*</t>
  </si>
  <si>
    <t>Agreements primarily to ensure that waste is collected and sent to approved treatment. Waste regulations for a number of waste fractions and a tax on beverage packaging. Tax on incineration up to 2010 and for landfills up to 2015.</t>
  </si>
  <si>
    <t>Reduce emissions, increase recycling and reduce the quantities of waste</t>
  </si>
  <si>
    <t>Regulatory, economic instrument, voluntary</t>
  </si>
  <si>
    <t>Ministry of Finance and Ministry of Climate and Environment</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</si>
  <si>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</si>
  <si>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</si>
  <si>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</si>
  <si>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</si>
  <si>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</si>
  <si>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</si>
  <si>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</si>
  <si>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</si>
  <si>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</si>
  <si>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</si>
  <si>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</si>
  <si>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</si>
  <si>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</si>
  <si>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</si>
  <si>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</si>
  <si>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</si>
  <si>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</si>
  <si>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</si>
  <si>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</si>
  <si>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r>
      <t>Sector</t>
    </r>
    <r>
      <rPr>
        <b/>
        <i/>
        <vertAlign val="superscript"/>
        <sz val="9"/>
        <rFont val="Times New Roman"/>
      </rPr>
      <t>d</t>
    </r>
  </si>
  <si>
    <r>
      <rPr>
        <sz val="9"/>
        <rFont val="Times New Roman"/>
      </rPr>
      <t>Energy</t>
    </r>
  </si>
  <si>
    <r>
      <rPr>
        <sz val="9"/>
        <rFont val="Times New Roman"/>
      </rPr>
      <t>Transport</t>
    </r>
  </si>
  <si>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</si>
  <si>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</si>
  <si>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</si>
  <si>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</si>
  <si>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</si>
  <si>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</si>
  <si>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</si>
  <si>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</si>
  <si>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</si>
  <si>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</si>
  <si>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</si>
  <si>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</si>
  <si>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</si>
  <si>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</si>
  <si>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</si>
  <si>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</si>
  <si>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</si>
  <si>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</si>
  <si>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</si>
  <si>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</si>
  <si>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</si>
  <si>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r>
      <rPr>
        <vertAlign val="superscript"/>
        <sz val="9"/>
        <rFont val="Times New Roman"/>
      </rPr>
      <t>(1)</t>
    </r>
    <r>
      <rPr>
        <sz val="9"/>
        <rFont val="Times New Roman"/>
      </rPr>
      <t xml:space="preserve"> </t>
    </r>
    <r>
      <rPr>
        <i/>
        <sz val="9"/>
        <rFont val="Times New Roman"/>
      </rPr>
      <t xml:space="preserve">Includes 3.88 kt CO2 indirect CO2 emissions as reported in CRT table 6. Indirect CO2 emissions are included in the projections, but are not specified per sector. </t>
    </r>
  </si>
  <si>
    <r>
      <rPr>
        <vertAlign val="superscript"/>
        <sz val="9"/>
        <rFont val="Times New Roman"/>
      </rPr>
      <t>(2)</t>
    </r>
    <r>
      <rPr>
        <sz val="9"/>
        <rFont val="Times New Roman"/>
      </rPr>
      <t xml:space="preserve"> </t>
    </r>
    <r>
      <rPr>
        <i/>
        <sz val="9"/>
        <rFont val="Times New Roman"/>
      </rPr>
      <t xml:space="preserve">Includes 120.68 kt CO2 indirect CO2 emissions as reported in CRT table 6. Indirect CO2 emissions are included in the projections, but are not specified per sector. </t>
    </r>
  </si>
  <si>
    <r>
      <t xml:space="preserve">8. Information on projections of greenhouse gas emissions and removals under a ‘with additional measures’ scenario </t>
    </r>
    <r>
      <rPr>
        <b/>
        <vertAlign val="superscript"/>
        <sz val="12"/>
        <rFont val="Times New Roman"/>
      </rPr>
      <t>a, b</t>
    </r>
  </si>
  <si>
    <t>NO</t>
  </si>
  <si>
    <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</si>
  <si>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</si>
  <si>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rPr>
      <t xml:space="preserve">   </t>
    </r>
    <r>
      <rPr>
        <sz val="9"/>
        <color rgb="FF000000"/>
        <rFont val="Times New Roman"/>
      </rPr>
      <t xml:space="preserve"> In accordance with para. 82(f) of the MPGs.</t>
    </r>
  </si>
  <si>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</si>
  <si>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</si>
  <si>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</si>
  <si>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</si>
  <si>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</si>
  <si>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</si>
  <si>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</si>
  <si>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</si>
  <si>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</si>
  <si>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</si>
  <si>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</si>
  <si>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</si>
  <si>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</si>
  <si>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GDP</t>
  </si>
  <si>
    <t>billion NOK. Fixed 2023 prices</t>
  </si>
  <si>
    <t>GDP of which mainland Norway</t>
  </si>
  <si>
    <t>GDP of which petroleum activities and ocean transport</t>
  </si>
  <si>
    <t>Consumption</t>
  </si>
  <si>
    <t>Gross fixed capital formation</t>
  </si>
  <si>
    <t>Gross fixed capital formation of which mainland Norway</t>
  </si>
  <si>
    <t>Gross fixed capital formation of which petroleum activities and ocean transport</t>
  </si>
  <si>
    <t>Population</t>
  </si>
  <si>
    <t>Thousands</t>
  </si>
  <si>
    <t>Number of persons employed</t>
  </si>
  <si>
    <t>Oil price</t>
  </si>
  <si>
    <t>USD per barrel</t>
  </si>
  <si>
    <t>Gas price</t>
  </si>
  <si>
    <t>USD per MMBtu</t>
  </si>
  <si>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</si>
  <si>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</si>
  <si>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</si>
  <si>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</si>
  <si>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</si>
  <si>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sz val="9"/>
        <rFont val="Times New Roman"/>
      </rPr>
      <t>20770.00</t>
    </r>
    <r>
      <rPr>
        <vertAlign val="superscript"/>
        <sz val="9"/>
        <rFont val="Times New Roman"/>
      </rPr>
      <t>(2)</t>
    </r>
  </si>
  <si>
    <r>
      <rPr>
        <sz val="9"/>
        <rFont val="Times New Roman"/>
      </rPr>
      <t>9327.40</t>
    </r>
    <r>
      <rPr>
        <vertAlign val="superscript"/>
        <sz val="9"/>
        <rFont val="Times New Roman"/>
      </rPr>
      <t>(1)</t>
    </r>
  </si>
  <si>
    <t>1991</t>
  </si>
  <si>
    <t>2008</t>
  </si>
  <si>
    <t>NE (1)</t>
  </si>
  <si>
    <t>1983</t>
  </si>
  <si>
    <t>1985</t>
  </si>
  <si>
    <t>2002</t>
  </si>
  <si>
    <t>2016</t>
  </si>
  <si>
    <t>2010</t>
  </si>
  <si>
    <t>2018</t>
  </si>
  <si>
    <t>2024</t>
  </si>
  <si>
    <t>1996</t>
  </si>
  <si>
    <t>2005</t>
  </si>
  <si>
    <t>0.00 (2)</t>
  </si>
  <si>
    <t>1951</t>
  </si>
  <si>
    <t>2012</t>
  </si>
  <si>
    <t>2007</t>
  </si>
  <si>
    <t>2020</t>
  </si>
  <si>
    <t>2003</t>
  </si>
  <si>
    <t>4700.00 (3)</t>
  </si>
  <si>
    <t>1931</t>
  </si>
  <si>
    <t>2001</t>
  </si>
  <si>
    <t>1999</t>
  </si>
  <si>
    <t>2009</t>
  </si>
  <si>
    <t>2023</t>
  </si>
  <si>
    <t>15</t>
  </si>
  <si>
    <t>2015</t>
  </si>
  <si>
    <t>2019</t>
  </si>
  <si>
    <t>2011</t>
  </si>
  <si>
    <t>2013</t>
  </si>
  <si>
    <t>1992</t>
  </si>
  <si>
    <t>1997</t>
  </si>
  <si>
    <t>1990</t>
  </si>
  <si>
    <t>2017</t>
  </si>
  <si>
    <t>1995</t>
  </si>
  <si>
    <t>2026</t>
  </si>
  <si>
    <t>2028</t>
  </si>
  <si>
    <t>Nysnø Klimainvesteringer AS (Nysno)*</t>
  </si>
  <si>
    <t>Nysnø invests in non-listed companies and funds aimed at non-listed companies that have operations in Norway. It focuses on early-stage companies and invests primarily in the transition from technology development to commercialisation.</t>
  </si>
  <si>
    <t>From January 1st 2024, the requirement is that 19 % of total fuel sold to road traffic is biofuel, with a sub requirement that 12,5 % should be advanced biofuel advanced biofuel. Advances biofuels used above the sub requirement is double counted within the overall requirement.</t>
  </si>
  <si>
    <t>Revised fertilizer regulation, feed additives to reduce methane emissions, financial support</t>
  </si>
  <si>
    <t>A proposal to ban  the use of fossil gas for temporary heating and drying of building from 2025. Official study on requirements in public procurement for 5-10 per cent emission-free energy use at construction sites from 2026, with an increase to 30-40 per cent by 2030. Official study of ban on the sale of new construction machinery with combustion engines from 2035.</t>
  </si>
  <si>
    <t>Not applicable. The methodology/accounting approach used for the indicator in table 1 is the same as the methodology/accounting approach used to assess the implementation and achievement the target.</t>
  </si>
  <si>
    <t>Progress arising from the implementation of policies and measures is expressed in a reduction of  GHG emissions or increase of GHG removals. The methodology used to assess such progress is  based on the estimation of GHG emissions and removals in the GHG inventory. A  separate methodology will be reported to document additional emissions and  removals in the LULUCF sector.</t>
  </si>
  <si>
    <t>Information on ensuring environmental integrity will be provided in the forthcoming Initial Report pursuant to the guidance under Article 6.</t>
  </si>
  <si>
    <r>
      <rPr>
        <vertAlign val="superscript"/>
        <sz val="9"/>
        <rFont val="Times New Roman"/>
      </rPr>
      <t>(1)</t>
    </r>
    <r>
      <rPr>
        <sz val="9"/>
        <rFont val="Times New Roman"/>
      </rPr>
      <t xml:space="preserve"> </t>
    </r>
    <r>
      <rPr>
        <i/>
        <sz val="9"/>
        <rFont val="Times New Roman"/>
      </rPr>
      <t>The ETS may have contributed to some of the estimated effects reported for industrial processes and product use.</t>
    </r>
  </si>
  <si>
    <r>
      <rPr>
        <vertAlign val="superscript"/>
        <sz val="9"/>
        <rFont val="Times New Roman"/>
      </rPr>
      <t>(2)</t>
    </r>
    <r>
      <rPr>
        <sz val="9"/>
        <rFont val="Times New Roman"/>
      </rPr>
      <t xml:space="preserve"> </t>
    </r>
    <r>
      <rPr>
        <i/>
        <sz val="9"/>
        <rFont val="Times New Roman"/>
      </rPr>
      <t>Under construction. Existing CCS-projects in the petroleum sector are included in petroleum.</t>
    </r>
  </si>
  <si>
    <r>
      <rPr>
        <vertAlign val="superscript"/>
        <sz val="9"/>
        <rFont val="Times New Roman"/>
      </rPr>
      <t>(3)</t>
    </r>
    <r>
      <rPr>
        <sz val="9"/>
        <rFont val="Times New Roman"/>
      </rPr>
      <t xml:space="preserve"> </t>
    </r>
    <r>
      <rPr>
        <i/>
        <sz val="9"/>
        <rFont val="Times New Roman"/>
      </rPr>
      <t xml:space="preserve">The estimated effects reported under this PaM includes the effect of other PaMs also adressing emissions from road traffic. </t>
    </r>
  </si>
  <si>
    <t>Economy-wide, emission reductions by at least 55 per cent in 2030 compared to base year (1990) emissions.</t>
  </si>
  <si>
    <t>The indicator is defined in the same unit and metric as the target of the NDC.</t>
  </si>
  <si>
    <t xml:space="preserve">CCS is a key tool for reducing global greenhouse gas emissions. Work in this field is focusing on the development of technology and ways of reducing costs. The government supports a full-scale CCS demonstration project, which consist of two capture sites in Norway, and transport and storage of CO2 at the continental shelf. </t>
  </si>
  <si>
    <t>The Green Shipping Programme (GSP) is a public-private partnership working to reduce barriers for the introduction of low and zero emission solutions within the maritime sector. The program has initiated 28 green pilot projects since its beginning in 2015, and completed 8 of them. Since 2019, the programme has had a special focus on fleet renewal within the short shipping segments.</t>
  </si>
  <si>
    <t>Regional agri-environmental programme*</t>
  </si>
  <si>
    <t>Several support schemes. Differs between regions. No-autumn tillage implemented in 2003 was strengthened in 2023. Environmentally friendly spreading of manure implemented in 2012.</t>
  </si>
  <si>
    <t>Reduce emissions and leaching from agriculture</t>
  </si>
  <si>
    <t>For the LULUCF sector, only a subset of emissions and removals are included through them being identified as additional removals and emissions. There is ongoing work to clarify this method.</t>
  </si>
  <si>
    <t>TABLE  6</t>
  </si>
  <si>
    <t>Summary of greenhouse gas emissions and removals in accordance with the common reporting table 10 emission trends – summary</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</si>
  <si>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</si>
  <si>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</si>
  <si>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</si>
  <si>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</si>
  <si>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1993</t>
  </si>
  <si>
    <t>1994</t>
  </si>
  <si>
    <t>1998</t>
  </si>
  <si>
    <t>2000</t>
  </si>
  <si>
    <t>2004</t>
  </si>
  <si>
    <t>2006</t>
  </si>
  <si>
    <t>2014</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</si>
  <si>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</si>
  <si>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</si>
  <si>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</si>
  <si>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</si>
  <si>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</si>
  <si>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</si>
  <si>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</si>
  <si>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</si>
  <si>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</si>
  <si>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t>
  </si>
  <si>
    <t>PFCs</t>
  </si>
  <si>
    <t>Unspecified mix of HFCs and PFCs</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</si>
  <si>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</si>
  <si>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</si>
  <si>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</si>
  <si>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</si>
  <si>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</si>
  <si>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</si>
  <si>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</si>
  <si>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</si>
  <si>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</si>
  <si>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</si>
  <si>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</si>
  <si>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</si>
  <si>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</si>
  <si>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</si>
  <si>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</si>
  <si>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</si>
  <si>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</si>
  <si>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</si>
  <si>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</si>
  <si>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</si>
  <si>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</si>
  <si>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</si>
  <si>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</si>
  <si>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</si>
  <si>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</si>
  <si>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</si>
  <si>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</si>
  <si>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t>Table6</t>
  </si>
  <si>
    <t>Change from 1990 to latest reported year</t>
  </si>
  <si>
    <r>
      <rPr>
        <sz val="9"/>
        <rFont val="Times New Roman"/>
      </rPr>
      <t>NE</t>
    </r>
    <r>
      <rPr>
        <vertAlign val="superscript"/>
        <sz val="9"/>
        <rFont val="Times New Roman"/>
      </rPr>
      <t>(3)</t>
    </r>
  </si>
  <si>
    <r>
      <rPr>
        <vertAlign val="superscript"/>
        <sz val="9"/>
        <rFont val="Times New Roman"/>
      </rPr>
      <t>(3)</t>
    </r>
    <r>
      <rPr>
        <sz val="9"/>
        <rFont val="Times New Roman"/>
      </rPr>
      <t xml:space="preserve"> </t>
    </r>
    <r>
      <rPr>
        <i/>
        <sz val="9"/>
        <rFont val="Times New Roman"/>
      </rPr>
      <t xml:space="preserve">Norway does not report a WAM-projection for the year 2040 since the effects of PaMs in the WAM-scenario have not been quantified for the year 2040.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</si>
</sst>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General"/>
  </numFmts>
  <fonts count="69"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0"/>
      <color theme="10"/>
      <name val="Times New Roman"/>
      <family val="1"/>
    </font>
    <font>
      <u/>
      <sz val="11"/>
      <color theme="10"/>
      <name val="Calibri"/>
      <family val="2"/>
      <scheme val="minor"/>
    </font>
    <font>
      <i/>
      <sz val="11"/>
      <color theme="1"/>
      <name val="Times New Roman"/>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vertAlign val="superscript"/>
      <sz val="9"/>
      <color rgb="FF00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b/>
      <vertAlign val="superscript"/>
      <sz val="12"/>
      <name val="Times New Roman"/>
    </font>
    <font>
      <i/>
      <vertAlign val="superscript"/>
      <sz val="11"/>
      <name val="Times New Roman"/>
    </font>
    <font>
      <i/>
      <vertAlign val="subscript"/>
      <sz val="9"/>
      <name val="Times New Roman"/>
    </font>
    <font>
      <sz val="9"/>
      <name val="Times New Roman"/>
    </font>
    <font>
      <vertAlign val="superscript"/>
      <sz val="9"/>
      <name val="Times New Roman"/>
    </font>
    <font>
      <b/>
      <vertAlign val="superscript"/>
      <sz val="12"/>
      <color rgb="FF000000"/>
      <name val="Times New Roman"/>
    </font>
    <font>
      <i/>
      <vertAlign val="subscript"/>
      <sz val="9"/>
      <color rgb="FF000000"/>
      <name val="Times New Roman"/>
    </font>
    <font>
      <b/>
      <i/>
      <vertAlign val="superscript"/>
      <sz val="9"/>
      <name val="Times New Roman"/>
    </font>
    <font>
      <vertAlign val="subscript"/>
      <sz val="9"/>
      <color rgb="FF000000"/>
      <name val="Times New Roman"/>
    </font>
    <font>
      <b/>
      <i/>
      <vertAlign val="superscript"/>
      <sz val="12"/>
      <color rgb="FF000000"/>
      <name val="Times New Roman"/>
    </font>
    <font>
      <i/>
      <vertAlign val="superscript"/>
      <sz val="11"/>
      <color rgb="FF000000"/>
      <name val="Calibri"/>
    </font>
    <font>
      <sz val="8"/>
      <name val="Calibri"/>
      <family val="2"/>
      <scheme val="minor"/>
    </font>
    <font>
      <i/>
      <sz val="9"/>
      <name val="Times New Roman"/>
      <family val="1"/>
    </font>
    <font>
      <u/>
      <sz val="10"/>
      <color theme="1"/>
      <name val="Times New Roman"/>
      <family val="1"/>
    </font>
    <font>
      <b/>
      <sz val="9"/>
      <name val="Times New Roman"/>
    </font>
    <font>
      <b/>
      <vertAlign val="subscript"/>
      <sz val="9"/>
      <name val="Times New Roman"/>
    </font>
    <font>
      <vertAlign val="subscript"/>
      <sz val="9"/>
      <name val="Times New Roman"/>
    </font>
    <font>
      <sz val="9"/>
      <color theme="1"/>
      <name val="Arial"/>
      <family val="2"/>
    </font>
    <font>
      <b/>
      <vertAlign val="superscript"/>
      <sz val="9"/>
      <name val="Times New Roman"/>
    </font>
    <font>
      <sz val="9"/>
      <color theme="1"/>
      <name val="Cambria"/>
      <family val="1"/>
    </font>
    <font>
      <b/>
      <sz val="9"/>
      <color rgb="FF000000"/>
      <name val="Times New Roman"/>
    </font>
  </fonts>
  <fills count="9">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CCCC"/>
        <bgColor indexed="64"/>
      </patternFill>
    </fill>
    <fill>
      <patternFill patternType="solid">
        <fgColor theme="0"/>
        <bgColor indexed="64"/>
      </patternFill>
    </fill>
    <fill>
      <patternFill patternType="solid">
        <fgColor rgb="FFCCFFFF"/>
        <bgColor rgb="FFCCFFFF"/>
      </patternFill>
    </fill>
    <fill>
      <patternFill patternType="solid">
        <fgColor rgb="FFFFFFFF"/>
        <bgColor rgb="FFE7E6E6"/>
      </patternFill>
    </fill>
  </fills>
  <borders count="4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7" borderId="18"/>
    <xf numFmtId="0" fontId="6" fillId="0" borderId="47"/>
  </cellStyleXfs>
  <cellXfs count="296">
    <xf numFmtId="0" fontId="0" fillId="0" borderId="0" xfId="0"/>
    <xf numFmtId="0" fontId="1" fillId="0" borderId="0" xfId="0" applyFont="1"/>
    <xf numFmtId="0" fontId="2" fillId="0" borderId="0" xfId="1"/>
    <xf numFmtId="0" fontId="3" fillId="0" borderId="0" xfId="0" applyFont="1" applyAlignment="1">
      <alignment horizontal="center"/>
    </xf>
    <xf numFmtId="0" fontId="3" fillId="0" borderId="0" xfId="0" applyFont="1" applyAlignment="1">
      <alignment horizontal="center" vertical="top"/>
    </xf>
    <xf numFmtId="0" fontId="5" fillId="0" borderId="0" xfId="1"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wrapText="1"/>
    </xf>
    <xf numFmtId="0" fontId="0" fillId="0" borderId="0" xfId="0" applyAlignment="1">
      <alignment wrapText="1"/>
    </xf>
    <xf numFmtId="0" fontId="8" fillId="0" borderId="0" xfId="0" applyFont="1" applyAlignment="1">
      <alignment horizontal="center" vertical="top"/>
    </xf>
    <xf numFmtId="0" fontId="6" fillId="0" borderId="0" xfId="0" applyFont="1"/>
    <xf numFmtId="0" fontId="9" fillId="0" borderId="0" xfId="2" applyAlignment="1">
      <alignment horizontal="left"/>
    </xf>
    <xf numFmtId="0" fontId="3" fillId="0" borderId="0" xfId="0" applyFont="1"/>
    <xf numFmtId="0" fontId="10" fillId="0" borderId="0" xfId="0" applyFont="1"/>
    <xf numFmtId="0" fontId="2" fillId="0" borderId="0" xfId="1" applyAlignment="1">
      <alignment horizontal="left"/>
    </xf>
    <xf numFmtId="0" fontId="10" fillId="0" borderId="0" xfId="2" applyFont="1" applyAlignment="1">
      <alignment horizontal="left"/>
    </xf>
    <xf numFmtId="0" fontId="3" fillId="0" borderId="0" xfId="2" applyFont="1" applyAlignment="1">
      <alignment horizontal="left"/>
    </xf>
    <xf numFmtId="0" fontId="10" fillId="0" borderId="0" xfId="2" applyFont="1" applyAlignment="1">
      <alignment horizontal="left"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xf>
    <xf numFmtId="0" fontId="12" fillId="0" borderId="3"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12" fillId="0" borderId="5" xfId="0" applyFont="1" applyBorder="1" applyAlignment="1">
      <alignment vertical="center" wrapText="1"/>
    </xf>
    <xf numFmtId="0" fontId="6" fillId="0" borderId="6" xfId="0" applyFont="1" applyBorder="1" applyAlignment="1">
      <alignment horizontal="left" vertical="top" wrapText="1"/>
    </xf>
    <xf numFmtId="0" fontId="11"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xf>
    <xf numFmtId="0" fontId="9" fillId="3" borderId="0" xfId="2" applyFill="1" applyAlignment="1">
      <alignment horizontal="left"/>
    </xf>
    <xf numFmtId="0" fontId="2" fillId="3" borderId="0" xfId="1" applyFill="1" applyAlignment="1">
      <alignment horizontal="left"/>
    </xf>
    <xf numFmtId="0" fontId="10" fillId="3" borderId="0" xfId="2" applyFont="1" applyFill="1" applyAlignment="1">
      <alignment horizontal="left"/>
    </xf>
    <xf numFmtId="0" fontId="3" fillId="3" borderId="0" xfId="2" applyFont="1" applyFill="1" applyAlignment="1">
      <alignment horizontal="left"/>
    </xf>
    <xf numFmtId="0" fontId="10" fillId="3" borderId="0" xfId="2" applyFont="1" applyFill="1" applyAlignment="1">
      <alignment horizontal="left" wrapText="1"/>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6" fillId="0" borderId="3" xfId="0" applyFont="1" applyBorder="1" applyAlignment="1">
      <alignment vertical="top" wrapText="1"/>
    </xf>
    <xf numFmtId="0" fontId="16" fillId="0" borderId="3" xfId="0" applyFont="1" applyBorder="1" applyAlignment="1">
      <alignment horizontal="left" vertical="top" wrapText="1" indent="2"/>
    </xf>
    <xf numFmtId="0" fontId="16" fillId="0" borderId="5" xfId="3" applyAlignment="1">
      <alignment horizontal="left" vertical="top" wrapText="1" indent="2"/>
    </xf>
    <xf numFmtId="0" fontId="11" fillId="4" borderId="0" xfId="0" applyFont="1" applyFill="1" applyAlignment="1">
      <alignment vertical="top" wrapText="1"/>
    </xf>
    <xf numFmtId="0" fontId="13" fillId="4" borderId="0" xfId="0" applyFont="1" applyFill="1" applyAlignment="1">
      <alignment vertical="top" wrapText="1"/>
    </xf>
    <xf numFmtId="0" fontId="17" fillId="0" borderId="0" xfId="0" applyFont="1" applyAlignment="1">
      <alignment vertical="top"/>
    </xf>
    <xf numFmtId="0" fontId="3"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9" xfId="0" applyFont="1" applyFill="1" applyBorder="1" applyAlignment="1">
      <alignment vertical="top" wrapText="1"/>
    </xf>
    <xf numFmtId="0" fontId="18" fillId="2" borderId="10" xfId="0" applyFont="1" applyFill="1" applyBorder="1" applyAlignment="1">
      <alignment horizontal="left" vertical="top"/>
    </xf>
    <xf numFmtId="0" fontId="6" fillId="0" borderId="3" xfId="0" applyFont="1" applyBorder="1" applyAlignment="1">
      <alignment horizontal="left" vertical="top" wrapText="1" indent="1"/>
    </xf>
    <xf numFmtId="0" fontId="14" fillId="2" borderId="11" xfId="3" applyFont="1" applyFill="1" applyBorder="1" applyAlignment="1">
      <alignment horizontal="left" vertical="top" wrapText="1"/>
    </xf>
    <xf numFmtId="0" fontId="6" fillId="2" borderId="12" xfId="0" applyFont="1" applyFill="1" applyBorder="1" applyAlignment="1">
      <alignment horizontal="left" vertical="top" wrapText="1"/>
    </xf>
    <xf numFmtId="0" fontId="6" fillId="0" borderId="13" xfId="0" applyFont="1" applyBorder="1" applyAlignment="1">
      <alignment horizontal="left" vertical="top" wrapText="1" indent="1"/>
    </xf>
    <xf numFmtId="0" fontId="11" fillId="2" borderId="9" xfId="0" applyFont="1" applyFill="1" applyBorder="1" applyAlignment="1">
      <alignment horizontal="left" vertical="top" wrapText="1"/>
    </xf>
    <xf numFmtId="0" fontId="6" fillId="0" borderId="4" xfId="0" applyFont="1" applyBorder="1" applyAlignment="1">
      <alignment horizontal="left" wrapText="1"/>
    </xf>
    <xf numFmtId="0" fontId="11" fillId="2" borderId="9" xfId="3" applyFont="1" applyFill="1" applyBorder="1" applyAlignment="1">
      <alignment horizontal="left" vertical="top" wrapText="1"/>
    </xf>
    <xf numFmtId="0" fontId="6" fillId="2" borderId="14" xfId="0" applyFont="1" applyFill="1" applyBorder="1" applyAlignment="1">
      <alignment horizontal="left" vertical="top" wrapText="1"/>
    </xf>
    <xf numFmtId="0" fontId="13" fillId="0" borderId="0" xfId="3" applyFont="1" applyBorder="1" applyAlignment="1">
      <alignment horizontal="left" vertical="top" wrapText="1" indent="2"/>
    </xf>
    <xf numFmtId="0" fontId="18" fillId="0" borderId="0" xfId="0" applyFont="1" applyAlignment="1">
      <alignment vertical="top"/>
    </xf>
    <xf numFmtId="0" fontId="16" fillId="0" borderId="0" xfId="3" applyBorder="1" applyAlignment="1">
      <alignment horizontal="left" vertical="top"/>
    </xf>
    <xf numFmtId="0" fontId="11" fillId="4" borderId="0" xfId="0" applyFont="1" applyFill="1"/>
    <xf numFmtId="164" fontId="6" fillId="0" borderId="0" xfId="0" applyNumberFormat="1" applyFont="1"/>
    <xf numFmtId="14" fontId="6" fillId="0" borderId="0" xfId="0" applyNumberFormat="1" applyFont="1"/>
    <xf numFmtId="0" fontId="9" fillId="0" borderId="0" xfId="2"/>
    <xf numFmtId="0" fontId="9" fillId="3" borderId="0" xfId="2" applyFill="1" applyAlignment="1">
      <alignment wrapText="1"/>
    </xf>
    <xf numFmtId="0" fontId="19" fillId="3" borderId="0" xfId="2" applyFont="1" applyFill="1" applyAlignment="1">
      <alignment horizontal="left"/>
    </xf>
    <xf numFmtId="0" fontId="11" fillId="4" borderId="0" xfId="0" applyFont="1" applyFill="1" applyAlignment="1">
      <alignment horizontal="left" vertical="top"/>
    </xf>
    <xf numFmtId="0" fontId="11" fillId="2" borderId="15" xfId="0" applyFont="1" applyFill="1" applyBorder="1" applyAlignment="1">
      <alignment horizontal="left" vertical="top"/>
    </xf>
    <xf numFmtId="0" fontId="11" fillId="2" borderId="16" xfId="0" applyFont="1" applyFill="1" applyBorder="1" applyAlignment="1">
      <alignment horizontal="left" vertical="top"/>
    </xf>
    <xf numFmtId="0" fontId="20" fillId="4" borderId="0" xfId="0" applyFont="1" applyFill="1" applyAlignment="1">
      <alignment vertical="top"/>
    </xf>
    <xf numFmtId="0" fontId="21" fillId="2" borderId="14" xfId="0" applyFont="1" applyFill="1" applyBorder="1" applyAlignment="1">
      <alignment horizontal="left" vertical="top" wrapText="1"/>
    </xf>
    <xf numFmtId="0" fontId="20" fillId="4" borderId="0" xfId="0" applyFont="1" applyFill="1" applyAlignment="1">
      <alignment horizontal="left" vertical="top"/>
    </xf>
    <xf numFmtId="0" fontId="6" fillId="0" borderId="3" xfId="0" applyFont="1" applyBorder="1" applyAlignment="1">
      <alignment horizontal="left" vertical="top" wrapText="1" indent="2"/>
    </xf>
    <xf numFmtId="0" fontId="14" fillId="4" borderId="0" xfId="3" applyFont="1" applyFill="1" applyBorder="1" applyAlignment="1">
      <alignment horizontal="left" vertical="top"/>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left" vertical="top"/>
    </xf>
    <xf numFmtId="0" fontId="22" fillId="0" borderId="0" xfId="0" applyFont="1" applyAlignment="1">
      <alignment horizontal="center"/>
    </xf>
    <xf numFmtId="0" fontId="6" fillId="0" borderId="3" xfId="0" applyFont="1" applyBorder="1" applyAlignment="1">
      <alignment horizontal="left" vertical="center" wrapText="1" indent="2"/>
    </xf>
    <xf numFmtId="0" fontId="11" fillId="2" borderId="3" xfId="0" applyFont="1" applyFill="1" applyBorder="1" applyAlignment="1">
      <alignment horizontal="left" vertical="center" wrapText="1" indent="2"/>
    </xf>
    <xf numFmtId="0" fontId="6" fillId="0" borderId="3" xfId="4" applyAlignment="1">
      <alignment horizontal="left" vertical="center" wrapText="1" indent="5"/>
    </xf>
    <xf numFmtId="0" fontId="11" fillId="2" borderId="3" xfId="4" applyFont="1" applyFill="1" applyAlignment="1">
      <alignment horizontal="left" vertical="center" wrapText="1" indent="5"/>
    </xf>
    <xf numFmtId="0" fontId="6" fillId="0" borderId="3" xfId="4" applyAlignment="1">
      <alignment horizontal="left" vertical="center" wrapText="1" indent="8"/>
    </xf>
    <xf numFmtId="0" fontId="11" fillId="2" borderId="3" xfId="0" applyFont="1" applyFill="1" applyBorder="1" applyAlignment="1">
      <alignment horizontal="left" vertical="top" wrapText="1" indent="2"/>
    </xf>
    <xf numFmtId="0" fontId="6" fillId="0" borderId="3" xfId="4" applyAlignment="1">
      <alignment horizontal="left" vertical="top" wrapText="1" indent="8"/>
    </xf>
    <xf numFmtId="0" fontId="6" fillId="2" borderId="4" xfId="0" applyFont="1" applyFill="1" applyBorder="1" applyAlignment="1">
      <alignment horizontal="left" vertical="top"/>
    </xf>
    <xf numFmtId="0" fontId="11" fillId="2" borderId="3" xfId="0" applyFont="1" applyFill="1" applyBorder="1" applyAlignment="1">
      <alignment vertical="center" wrapText="1"/>
    </xf>
    <xf numFmtId="0" fontId="6" fillId="0" borderId="3" xfId="0" applyFont="1" applyBorder="1" applyAlignment="1">
      <alignment horizontal="left" vertical="top" wrapText="1" indent="3"/>
    </xf>
    <xf numFmtId="0" fontId="6" fillId="0" borderId="5" xfId="0" applyFont="1" applyBorder="1" applyAlignment="1">
      <alignment horizontal="left" vertical="top" wrapText="1" indent="3"/>
    </xf>
    <xf numFmtId="0" fontId="23" fillId="0" borderId="0" xfId="0" applyFont="1" applyAlignment="1">
      <alignment horizontal="left" vertical="top" wrapText="1"/>
    </xf>
    <xf numFmtId="0" fontId="6" fillId="0" borderId="0" xfId="0" applyFont="1" applyAlignment="1">
      <alignment horizontal="left" vertical="top" wrapText="1"/>
    </xf>
    <xf numFmtId="0" fontId="15" fillId="0" borderId="0" xfId="0" applyFont="1" applyAlignment="1">
      <alignment vertical="top"/>
    </xf>
    <xf numFmtId="0" fontId="16" fillId="0" borderId="0" xfId="3" applyBorder="1" applyAlignment="1">
      <alignment horizontal="left" vertical="top" wrapText="1"/>
    </xf>
    <xf numFmtId="0" fontId="6" fillId="2" borderId="17" xfId="0" applyFont="1" applyFill="1" applyBorder="1"/>
    <xf numFmtId="0" fontId="9" fillId="3" borderId="0" xfId="2" applyFill="1"/>
    <xf numFmtId="0" fontId="24" fillId="3" borderId="0" xfId="1" applyFont="1" applyFill="1" applyAlignment="1">
      <alignment horizontal="left"/>
    </xf>
    <xf numFmtId="0" fontId="24" fillId="3" borderId="0" xfId="1" applyFont="1" applyFill="1" applyAlignment="1">
      <alignment horizontal="left" wrapText="1"/>
    </xf>
    <xf numFmtId="0" fontId="3" fillId="3" borderId="0" xfId="2" applyFont="1" applyFill="1" applyAlignment="1">
      <alignment horizontal="left" wrapText="1"/>
    </xf>
    <xf numFmtId="0" fontId="3" fillId="2" borderId="18" xfId="0" applyFont="1" applyFill="1" applyBorder="1" applyAlignment="1">
      <alignment vertical="center" wrapText="1"/>
    </xf>
    <xf numFmtId="0" fontId="11" fillId="2" borderId="1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wrapText="1"/>
    </xf>
    <xf numFmtId="0" fontId="3" fillId="2" borderId="9" xfId="0" applyFont="1" applyFill="1" applyBorder="1" applyAlignment="1">
      <alignment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23" xfId="0" applyFont="1" applyFill="1" applyBorder="1" applyAlignment="1">
      <alignment horizontal="left" vertical="top"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left"/>
    </xf>
    <xf numFmtId="0" fontId="6" fillId="0" borderId="24" xfId="0" applyFont="1" applyBorder="1" applyAlignment="1">
      <alignment horizontal="center" vertical="top" wrapText="1"/>
    </xf>
    <xf numFmtId="4" fontId="6" fillId="0" borderId="25" xfId="0" applyNumberFormat="1" applyFont="1" applyBorder="1" applyAlignment="1">
      <alignment horizontal="right" vertical="center" wrapText="1"/>
    </xf>
    <xf numFmtId="4" fontId="6" fillId="0" borderId="25" xfId="0" applyNumberFormat="1" applyFont="1" applyBorder="1" applyAlignment="1">
      <alignment horizontal="right" vertical="top" wrapText="1"/>
    </xf>
    <xf numFmtId="4" fontId="6" fillId="0" borderId="24" xfId="0" applyNumberFormat="1" applyFont="1" applyBorder="1" applyAlignment="1">
      <alignment horizontal="right" vertical="top" wrapText="1"/>
    </xf>
    <xf numFmtId="0" fontId="6" fillId="0" borderId="24" xfId="0" applyFont="1" applyBorder="1" applyAlignment="1">
      <alignment horizontal="left" vertical="top" wrapText="1"/>
    </xf>
    <xf numFmtId="0" fontId="6" fillId="0" borderId="3" xfId="0" applyFont="1" applyBorder="1" applyAlignment="1">
      <alignment vertical="center" wrapText="1"/>
    </xf>
    <xf numFmtId="0" fontId="6" fillId="2" borderId="24" xfId="0" applyFont="1" applyFill="1" applyBorder="1" applyAlignment="1">
      <alignment horizontal="center" vertical="center" wrapText="1"/>
    </xf>
    <xf numFmtId="4" fontId="25" fillId="2" borderId="24" xfId="0" applyNumberFormat="1" applyFont="1" applyFill="1" applyBorder="1" applyAlignment="1">
      <alignment horizontal="right" vertical="top" wrapText="1"/>
    </xf>
    <xf numFmtId="2" fontId="25" fillId="2" borderId="24"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3"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4" xfId="0" applyFont="1" applyFill="1" applyBorder="1" applyAlignment="1">
      <alignment horizontal="center" vertical="top" wrapText="1"/>
    </xf>
    <xf numFmtId="0" fontId="11" fillId="2" borderId="24" xfId="0" applyFont="1" applyFill="1" applyBorder="1" applyAlignment="1">
      <alignment horizontal="left" vertical="top" wrapText="1"/>
    </xf>
    <xf numFmtId="4" fontId="13" fillId="2" borderId="24" xfId="0" applyNumberFormat="1" applyFont="1" applyFill="1" applyBorder="1" applyAlignment="1">
      <alignment horizontal="left" vertical="top" wrapText="1"/>
    </xf>
    <xf numFmtId="0" fontId="13" fillId="2" borderId="24" xfId="0" applyFont="1" applyFill="1" applyBorder="1" applyAlignment="1">
      <alignment horizontal="left" vertical="top" wrapText="1"/>
    </xf>
    <xf numFmtId="0" fontId="13" fillId="2" borderId="4" xfId="0" applyFont="1" applyFill="1" applyBorder="1" applyAlignment="1">
      <alignment horizontal="left" vertical="top" wrapText="1"/>
    </xf>
    <xf numFmtId="0" fontId="6" fillId="0" borderId="13" xfId="0" applyFont="1" applyBorder="1" applyAlignment="1">
      <alignment horizontal="left" vertical="center" wrapText="1" indent="1"/>
    </xf>
    <xf numFmtId="0" fontId="21" fillId="0" borderId="26" xfId="0" applyFont="1" applyBorder="1" applyAlignment="1">
      <alignment horizontal="left" vertical="top" wrapText="1"/>
    </xf>
    <xf numFmtId="0" fontId="13" fillId="0" borderId="26" xfId="0" applyFont="1" applyBorder="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26" fillId="0" borderId="0" xfId="3" applyFont="1" applyBorder="1" applyAlignment="1">
      <alignment vertical="top"/>
    </xf>
    <xf numFmtId="0" fontId="26" fillId="0" borderId="0" xfId="3" applyFont="1" applyBorder="1" applyAlignment="1">
      <alignment horizontal="left" vertical="top"/>
    </xf>
    <xf numFmtId="0" fontId="9" fillId="0" borderId="0" xfId="2" applyAlignment="1">
      <alignment horizontal="left" vertical="top"/>
    </xf>
    <xf numFmtId="0" fontId="9" fillId="0" borderId="0" xfId="2" applyAlignment="1">
      <alignment horizontal="centerContinuous" wrapText="1"/>
    </xf>
    <xf numFmtId="0" fontId="27" fillId="3" borderId="0" xfId="1" applyFont="1" applyFill="1" applyAlignment="1">
      <alignment horizontal="left"/>
    </xf>
    <xf numFmtId="0" fontId="11" fillId="2" borderId="1"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Continuous" vertical="center" wrapText="1"/>
    </xf>
    <xf numFmtId="0" fontId="11" fillId="2" borderId="30" xfId="0" applyFont="1" applyFill="1" applyBorder="1" applyAlignment="1">
      <alignment horizontal="centerContinuous" vertical="center" wrapText="1"/>
    </xf>
    <xf numFmtId="0" fontId="11" fillId="2" borderId="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5" xfId="1" applyFont="1" applyFill="1" applyBorder="1" applyAlignment="1">
      <alignment vertical="center"/>
    </xf>
    <xf numFmtId="0" fontId="6" fillId="0" borderId="31" xfId="0" applyFont="1" applyBorder="1" applyAlignment="1">
      <alignment vertical="top"/>
    </xf>
    <xf numFmtId="4" fontId="6" fillId="0" borderId="6" xfId="0" applyNumberFormat="1" applyFont="1" applyBorder="1" applyAlignment="1">
      <alignment horizontal="right" vertical="top"/>
    </xf>
    <xf numFmtId="0" fontId="26" fillId="0" borderId="0" xfId="3" applyFont="1" applyBorder="1" applyAlignment="1">
      <alignment horizontal="left" vertical="top" wrapText="1"/>
    </xf>
    <xf numFmtId="0" fontId="28" fillId="0" borderId="0" xfId="1" applyFont="1" applyAlignment="1">
      <alignment vertical="center"/>
    </xf>
    <xf numFmtId="0" fontId="17" fillId="0" borderId="0" xfId="0" applyFont="1" applyAlignment="1">
      <alignment horizontal="left" vertical="top"/>
    </xf>
    <xf numFmtId="0" fontId="29" fillId="0" borderId="0" xfId="0" applyFont="1"/>
    <xf numFmtId="0" fontId="30" fillId="0" borderId="0" xfId="2" applyFont="1" applyAlignment="1">
      <alignment horizontal="left"/>
    </xf>
    <xf numFmtId="0" fontId="31" fillId="3" borderId="0" xfId="1" applyFont="1" applyFill="1" applyAlignment="1">
      <alignment horizontal="left"/>
    </xf>
    <xf numFmtId="0" fontId="31" fillId="0" borderId="0" xfId="1" applyFont="1" applyAlignment="1">
      <alignment horizontal="left"/>
    </xf>
    <xf numFmtId="0" fontId="32" fillId="2" borderId="18" xfId="0" applyFont="1" applyFill="1" applyBorder="1" applyAlignment="1">
      <alignment horizontal="center" vertical="center"/>
    </xf>
    <xf numFmtId="0" fontId="11" fillId="2" borderId="32" xfId="0" applyFont="1" applyFill="1" applyBorder="1" applyAlignment="1">
      <alignment horizontal="center" vertical="center" wrapText="1"/>
    </xf>
    <xf numFmtId="0" fontId="33" fillId="0" borderId="0" xfId="0" applyFont="1"/>
    <xf numFmtId="0" fontId="14" fillId="2" borderId="11"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0" xfId="0" applyFont="1" applyFill="1" applyBorder="1" applyAlignment="1">
      <alignment horizontal="center" vertical="center"/>
    </xf>
    <xf numFmtId="0" fontId="3" fillId="0" borderId="0" xfId="0" applyFont="1" applyAlignment="1">
      <alignment vertical="center"/>
    </xf>
    <xf numFmtId="0" fontId="14" fillId="2" borderId="33" xfId="0" applyFont="1" applyFill="1" applyBorder="1" applyAlignment="1">
      <alignment horizontal="center" vertical="center"/>
    </xf>
    <xf numFmtId="0" fontId="34" fillId="2" borderId="31" xfId="0" applyFont="1" applyFill="1" applyBorder="1" applyAlignment="1">
      <alignment horizontal="center"/>
    </xf>
    <xf numFmtId="0" fontId="34" fillId="2" borderId="6" xfId="0" applyFont="1" applyFill="1" applyBorder="1" applyAlignment="1">
      <alignment horizontal="center" vertical="center" wrapText="1"/>
    </xf>
    <xf numFmtId="0" fontId="35" fillId="0" borderId="0" xfId="0" applyFont="1" applyAlignment="1">
      <alignment vertical="center" wrapText="1"/>
    </xf>
    <xf numFmtId="0" fontId="36" fillId="2" borderId="9" xfId="0" applyFont="1" applyFill="1" applyBorder="1" applyAlignment="1">
      <alignment vertical="top" wrapText="1"/>
    </xf>
    <xf numFmtId="0" fontId="33" fillId="2" borderId="20" xfId="0" applyFont="1" applyFill="1" applyBorder="1" applyAlignment="1">
      <alignment horizontal="right"/>
    </xf>
    <xf numFmtId="0" fontId="33" fillId="2" borderId="14" xfId="0" applyFont="1" applyFill="1" applyBorder="1" applyAlignment="1">
      <alignment horizontal="right"/>
    </xf>
    <xf numFmtId="0" fontId="34" fillId="0" borderId="0" xfId="0" applyFont="1" applyAlignment="1">
      <alignment horizontal="center" vertical="center" wrapText="1"/>
    </xf>
    <xf numFmtId="0" fontId="6" fillId="0" borderId="3" xfId="0" applyFont="1" applyBorder="1" applyAlignment="1">
      <alignment horizontal="left" vertical="top" wrapText="1"/>
    </xf>
    <xf numFmtId="4" fontId="6" fillId="0" borderId="24" xfId="0" applyNumberFormat="1" applyFont="1" applyBorder="1" applyAlignment="1">
      <alignment horizontal="right" wrapText="1"/>
    </xf>
    <xf numFmtId="4" fontId="6" fillId="0" borderId="4" xfId="0" applyNumberFormat="1" applyFont="1" applyBorder="1" applyAlignment="1">
      <alignment horizontal="right" wrapText="1"/>
    </xf>
    <xf numFmtId="0" fontId="28" fillId="0" borderId="0" xfId="1" applyFont="1" applyAlignment="1">
      <alignment vertical="center" wrapText="1"/>
    </xf>
    <xf numFmtId="0" fontId="6" fillId="0" borderId="0" xfId="0" applyFont="1" applyAlignment="1">
      <alignment vertical="center" wrapText="1"/>
    </xf>
    <xf numFmtId="0" fontId="3" fillId="2" borderId="3" xfId="0" applyFont="1" applyFill="1" applyBorder="1" applyAlignment="1">
      <alignment horizontal="left" vertical="top" wrapText="1"/>
    </xf>
    <xf numFmtId="2" fontId="6" fillId="2" borderId="24"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6" fillId="2" borderId="1" xfId="0" applyFont="1" applyFill="1" applyBorder="1" applyAlignment="1">
      <alignment vertical="top" wrapText="1"/>
    </xf>
    <xf numFmtId="4" fontId="33" fillId="2" borderId="28" xfId="0" applyNumberFormat="1" applyFont="1" applyFill="1" applyBorder="1" applyAlignment="1">
      <alignment horizontal="right"/>
    </xf>
    <xf numFmtId="4" fontId="33" fillId="2" borderId="2" xfId="0" applyNumberFormat="1" applyFont="1" applyFill="1" applyBorder="1" applyAlignment="1">
      <alignment horizontal="right"/>
    </xf>
    <xf numFmtId="0" fontId="36" fillId="0" borderId="0" xfId="0" applyFont="1" applyAlignment="1">
      <alignment vertical="center" wrapText="1"/>
    </xf>
    <xf numFmtId="4" fontId="6" fillId="2" borderId="24"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Font="1" applyBorder="1" applyAlignment="1">
      <alignment vertical="top" wrapText="1"/>
    </xf>
    <xf numFmtId="4" fontId="6" fillId="0" borderId="20" xfId="0" applyNumberFormat="1" applyFont="1" applyBorder="1" applyAlignment="1">
      <alignment horizontal="right" wrapText="1"/>
    </xf>
    <xf numFmtId="4" fontId="6" fillId="0" borderId="14" xfId="0" applyNumberFormat="1" applyFont="1" applyBorder="1" applyAlignment="1">
      <alignment horizontal="right" wrapText="1"/>
    </xf>
    <xf numFmtId="0" fontId="3" fillId="0" borderId="5" xfId="0" applyFont="1" applyBorder="1" applyAlignment="1">
      <alignment vertical="top" wrapText="1"/>
    </xf>
    <xf numFmtId="4" fontId="6" fillId="0" borderId="31"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Font="1" applyAlignment="1">
      <alignment horizontal="left" vertical="center" wrapText="1" indent="1"/>
    </xf>
    <xf numFmtId="0" fontId="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wrapText="1"/>
    </xf>
    <xf numFmtId="0" fontId="14" fillId="2" borderId="18" xfId="0" applyFont="1" applyFill="1" applyBorder="1" applyAlignment="1">
      <alignment horizontal="center" vertical="center"/>
    </xf>
    <xf numFmtId="0" fontId="11" fillId="2" borderId="24" xfId="0" applyFont="1" applyFill="1" applyBorder="1" applyAlignment="1">
      <alignment horizontal="centerContinuous" vertical="top"/>
    </xf>
    <xf numFmtId="0" fontId="11" fillId="2" borderId="26" xfId="0" applyFont="1" applyFill="1" applyBorder="1" applyAlignment="1">
      <alignment horizontal="centerContinuous" vertical="top"/>
    </xf>
    <xf numFmtId="0" fontId="11" fillId="2" borderId="27" xfId="0" applyFont="1" applyFill="1" applyBorder="1" applyAlignment="1">
      <alignment horizontal="centerContinuous" vertical="top"/>
    </xf>
    <xf numFmtId="4" fontId="33" fillId="5" borderId="28" xfId="0" applyNumberFormat="1" applyFont="1" applyFill="1" applyBorder="1" applyAlignment="1">
      <alignment horizontal="right"/>
    </xf>
    <xf numFmtId="4" fontId="33" fillId="5" borderId="2" xfId="0" applyNumberFormat="1" applyFont="1" applyFill="1" applyBorder="1" applyAlignment="1">
      <alignment horizontal="right"/>
    </xf>
    <xf numFmtId="0" fontId="3" fillId="0" borderId="3" xfId="0" applyFont="1" applyBorder="1" applyAlignment="1">
      <alignment vertical="top" wrapText="1"/>
    </xf>
    <xf numFmtId="0" fontId="7" fillId="0" borderId="0" xfId="0" applyFont="1"/>
    <xf numFmtId="0" fontId="14" fillId="2" borderId="18"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5" fillId="2" borderId="31" xfId="0" applyFont="1" applyFill="1" applyBorder="1" applyAlignment="1">
      <alignment horizontal="center"/>
    </xf>
    <xf numFmtId="0" fontId="35" fillId="2" borderId="6" xfId="0" applyFont="1" applyFill="1" applyBorder="1" applyAlignment="1">
      <alignment horizontal="centerContinuous" vertical="center" wrapText="1"/>
    </xf>
    <xf numFmtId="0" fontId="6" fillId="0" borderId="1" xfId="0" applyFont="1" applyBorder="1" applyAlignment="1">
      <alignment horizontal="left" vertical="top" wrapText="1"/>
    </xf>
    <xf numFmtId="0" fontId="6" fillId="0" borderId="28" xfId="0" applyFont="1" applyBorder="1" applyAlignment="1">
      <alignment horizontal="left" vertical="top" wrapText="1"/>
    </xf>
    <xf numFmtId="4" fontId="6" fillId="0" borderId="28" xfId="0" applyNumberFormat="1" applyFont="1" applyBorder="1" applyAlignment="1">
      <alignment horizontal="right" vertical="top" wrapText="1"/>
    </xf>
    <xf numFmtId="4" fontId="6" fillId="0" borderId="2" xfId="0" applyNumberFormat="1" applyFont="1" applyBorder="1" applyAlignment="1">
      <alignment horizontal="right" vertical="top" wrapText="1"/>
    </xf>
    <xf numFmtId="0" fontId="10" fillId="0" borderId="0" xfId="0" applyFont="1" applyAlignment="1">
      <alignment horizontal="left" vertical="top"/>
    </xf>
    <xf numFmtId="0" fontId="27" fillId="0" borderId="0" xfId="1" applyFont="1" applyAlignment="1">
      <alignment horizontal="left"/>
    </xf>
    <xf numFmtId="0" fontId="6" fillId="0" borderId="33" xfId="0" applyFont="1" applyBorder="1" applyAlignment="1">
      <alignment horizontal="left" vertical="top" wrapText="1"/>
    </xf>
    <xf numFmtId="0" fontId="6" fillId="0" borderId="35" xfId="0" applyFont="1" applyBorder="1" applyAlignment="1">
      <alignment horizontal="left" vertical="top" wrapText="1"/>
    </xf>
    <xf numFmtId="4" fontId="6" fillId="0" borderId="34" xfId="0" applyNumberFormat="1" applyFont="1" applyBorder="1" applyAlignment="1">
      <alignment horizontal="right" vertical="top" wrapText="1"/>
    </xf>
    <xf numFmtId="4" fontId="6" fillId="0" borderId="36" xfId="0" applyNumberFormat="1" applyFont="1" applyBorder="1" applyAlignment="1">
      <alignment horizontal="right" vertical="top" wrapText="1"/>
    </xf>
    <xf numFmtId="4" fontId="51" fillId="0" borderId="24" xfId="0" applyNumberFormat="1" applyFont="1" applyBorder="1" applyAlignment="1">
      <alignment horizontal="right" wrapText="1"/>
    </xf>
    <xf numFmtId="0" fontId="6" fillId="0" borderId="31" xfId="0" applyFont="1" applyBorder="1" applyAlignment="1">
      <alignment vertical="top" wrapText="1"/>
    </xf>
    <xf numFmtId="0" fontId="60" fillId="0" borderId="0" xfId="0" applyFont="1"/>
    <xf numFmtId="0" fontId="6" fillId="6" borderId="31" xfId="0" applyFont="1" applyFill="1" applyBorder="1" applyAlignment="1">
      <alignment vertical="top" wrapText="1"/>
    </xf>
    <xf numFmtId="0" fontId="6" fillId="6" borderId="31" xfId="0" applyFont="1" applyFill="1" applyBorder="1" applyAlignment="1">
      <alignment vertical="top"/>
    </xf>
    <xf numFmtId="4" fontId="6" fillId="6" borderId="6" xfId="0" applyNumberFormat="1" applyFont="1" applyFill="1" applyBorder="1" applyAlignment="1">
      <alignment horizontal="right" vertical="top"/>
    </xf>
    <xf numFmtId="0" fontId="0" fillId="6" borderId="0" xfId="0" applyFill="1"/>
    <xf numFmtId="0" fontId="61" fillId="3" borderId="0" xfId="1" applyFont="1" applyFill="1" applyAlignment="1">
      <alignment horizontal="left"/>
    </xf>
    <xf numFmtId="0" fontId="3" fillId="7" borderId="18" xfId="5" applyAlignment="1">
      <alignment horizontal="left" vertical="center" wrapText="1"/>
    </xf>
    <xf numFmtId="49" fontId="3" fillId="7" borderId="28" xfId="3" applyNumberFormat="1" applyFont="1" applyFill="1" applyBorder="1" applyAlignment="1">
      <alignment horizontal="center" vertical="center" wrapText="1"/>
    </xf>
    <xf numFmtId="49" fontId="3" fillId="7" borderId="32" xfId="3" applyNumberFormat="1" applyFont="1" applyFill="1" applyBorder="1" applyAlignment="1">
      <alignment horizontal="center" vertical="center"/>
    </xf>
    <xf numFmtId="0" fontId="3" fillId="7" borderId="2" xfId="3" applyFont="1" applyFill="1" applyBorder="1" applyAlignment="1">
      <alignment horizontal="center" vertical="center" wrapText="1"/>
    </xf>
    <xf numFmtId="0" fontId="3" fillId="7" borderId="37" xfId="5" applyBorder="1" applyAlignment="1">
      <alignment horizontal="left" vertical="center" wrapText="1"/>
    </xf>
    <xf numFmtId="0" fontId="3" fillId="7" borderId="38" xfId="3" applyFont="1" applyFill="1" applyBorder="1" applyAlignment="1">
      <alignment horizontal="centerContinuous" vertical="center" wrapText="1"/>
    </xf>
    <xf numFmtId="0" fontId="3" fillId="7" borderId="39" xfId="3" applyFont="1" applyFill="1" applyBorder="1" applyAlignment="1">
      <alignment horizontal="centerContinuous" vertical="center" wrapText="1"/>
    </xf>
    <xf numFmtId="0" fontId="3" fillId="7" borderId="40" xfId="3" applyFont="1" applyFill="1" applyBorder="1" applyAlignment="1">
      <alignment horizontal="center" vertical="center"/>
    </xf>
    <xf numFmtId="0" fontId="6" fillId="7" borderId="3" xfId="3" applyFont="1" applyFill="1" applyBorder="1" applyAlignment="1">
      <alignment vertical="center" wrapText="1"/>
    </xf>
    <xf numFmtId="4" fontId="6" fillId="7" borderId="24" xfId="3" applyNumberFormat="1" applyFont="1" applyFill="1" applyBorder="1" applyAlignment="1">
      <alignment horizontal="right" vertical="center" shrinkToFit="1"/>
    </xf>
    <xf numFmtId="4" fontId="6" fillId="7" borderId="41" xfId="3" applyNumberFormat="1" applyFont="1" applyFill="1" applyBorder="1" applyAlignment="1">
      <alignment horizontal="right" vertical="center" shrinkToFit="1"/>
    </xf>
    <xf numFmtId="4" fontId="6" fillId="7" borderId="4" xfId="3" applyNumberFormat="1" applyFont="1" applyFill="1" applyBorder="1" applyAlignment="1">
      <alignment horizontal="right" vertical="center" shrinkToFit="1"/>
    </xf>
    <xf numFmtId="0" fontId="6" fillId="7" borderId="3" xfId="3" applyFont="1" applyFill="1" applyBorder="1" applyAlignment="1">
      <alignment vertical="center"/>
    </xf>
    <xf numFmtId="0" fontId="3" fillId="7" borderId="1" xfId="3" applyFont="1" applyFill="1" applyBorder="1" applyAlignment="1">
      <alignment vertical="center" wrapText="1"/>
    </xf>
    <xf numFmtId="4" fontId="3" fillId="7" borderId="28" xfId="3" applyNumberFormat="1" applyFont="1" applyFill="1" applyBorder="1" applyAlignment="1">
      <alignment horizontal="right" vertical="center" shrinkToFit="1"/>
    </xf>
    <xf numFmtId="4" fontId="3" fillId="7" borderId="32" xfId="3" applyNumberFormat="1" applyFont="1" applyFill="1" applyBorder="1" applyAlignment="1">
      <alignment horizontal="right" vertical="center" shrinkToFit="1"/>
    </xf>
    <xf numFmtId="4" fontId="3" fillId="7" borderId="2" xfId="3" applyNumberFormat="1" applyFont="1" applyFill="1" applyBorder="1" applyAlignment="1">
      <alignment horizontal="right" vertical="center" shrinkToFit="1"/>
    </xf>
    <xf numFmtId="0" fontId="3" fillId="7" borderId="3" xfId="3" applyFont="1" applyFill="1" applyBorder="1" applyAlignment="1">
      <alignment vertical="center" wrapText="1"/>
    </xf>
    <xf numFmtId="4" fontId="3" fillId="7" borderId="24" xfId="3" applyNumberFormat="1" applyFont="1" applyFill="1" applyBorder="1" applyAlignment="1">
      <alignment horizontal="right" vertical="center" shrinkToFit="1"/>
    </xf>
    <xf numFmtId="4" fontId="3" fillId="7" borderId="4" xfId="3" applyNumberFormat="1" applyFont="1" applyFill="1" applyBorder="1" applyAlignment="1">
      <alignment horizontal="right" vertical="center" shrinkToFit="1"/>
    </xf>
    <xf numFmtId="0" fontId="3" fillId="7" borderId="5" xfId="3" applyFont="1" applyFill="1" applyAlignment="1">
      <alignment vertical="center" wrapText="1"/>
    </xf>
    <xf numFmtId="4" fontId="3" fillId="7" borderId="31" xfId="3" applyNumberFormat="1" applyFont="1" applyFill="1" applyBorder="1" applyAlignment="1">
      <alignment horizontal="right" vertical="center" shrinkToFit="1"/>
    </xf>
    <xf numFmtId="4" fontId="3" fillId="7" borderId="42" xfId="3" applyNumberFormat="1" applyFont="1" applyFill="1" applyBorder="1" applyAlignment="1">
      <alignment horizontal="right" vertical="center" shrinkToFit="1"/>
    </xf>
    <xf numFmtId="4" fontId="3" fillId="7" borderId="6" xfId="3" applyNumberFormat="1" applyFont="1" applyFill="1" applyBorder="1" applyAlignment="1">
      <alignment horizontal="right" vertical="center" shrinkToFit="1"/>
    </xf>
    <xf numFmtId="0" fontId="65" fillId="0" borderId="0" xfId="0" applyFont="1"/>
    <xf numFmtId="0" fontId="65" fillId="0" borderId="17" xfId="0" applyFont="1" applyBorder="1"/>
    <xf numFmtId="0" fontId="6" fillId="7" borderId="43" xfId="3" applyFont="1" applyFill="1" applyBorder="1" applyAlignment="1">
      <alignment vertical="center"/>
    </xf>
    <xf numFmtId="4" fontId="6" fillId="7" borderId="25" xfId="3" applyNumberFormat="1" applyFont="1" applyFill="1" applyBorder="1" applyAlignment="1">
      <alignment horizontal="right" vertical="center" shrinkToFit="1"/>
    </xf>
    <xf numFmtId="4" fontId="6" fillId="7" borderId="44" xfId="3" applyNumberFormat="1" applyFont="1" applyFill="1" applyBorder="1" applyAlignment="1">
      <alignment horizontal="right" vertical="center" shrinkToFit="1"/>
    </xf>
    <xf numFmtId="4" fontId="6" fillId="7" borderId="45" xfId="3" applyNumberFormat="1" applyFont="1" applyFill="1" applyBorder="1" applyAlignment="1">
      <alignment horizontal="right" vertical="center" shrinkToFit="1"/>
    </xf>
    <xf numFmtId="0" fontId="37" fillId="0" borderId="0" xfId="0" applyFont="1"/>
    <xf numFmtId="0" fontId="12" fillId="8" borderId="0" xfId="0" applyFont="1" applyFill="1"/>
    <xf numFmtId="0" fontId="0" fillId="8" borderId="0" xfId="0" applyFill="1"/>
    <xf numFmtId="0" fontId="67" fillId="8" borderId="0" xfId="3" applyFont="1" applyFill="1" applyBorder="1" applyAlignment="1">
      <alignment horizontal="left"/>
    </xf>
    <xf numFmtId="0" fontId="26" fillId="0" borderId="0" xfId="0" applyFont="1"/>
    <xf numFmtId="2" fontId="3" fillId="7" borderId="7" xfId="3" applyNumberFormat="1" applyFont="1" applyFill="1" applyBorder="1" applyAlignment="1">
      <alignment vertical="center"/>
    </xf>
    <xf numFmtId="2" fontId="3" fillId="7" borderId="17" xfId="3" applyNumberFormat="1" applyFont="1" applyFill="1" applyBorder="1" applyAlignment="1">
      <alignment vertical="center"/>
    </xf>
    <xf numFmtId="0" fontId="6" fillId="7" borderId="17" xfId="3" applyFont="1" applyFill="1" applyBorder="1" applyAlignment="1">
      <alignment vertical="center"/>
    </xf>
    <xf numFmtId="2" fontId="6" fillId="7" borderId="46" xfId="3" applyNumberFormat="1" applyFont="1" applyFill="1" applyBorder="1" applyAlignment="1">
      <alignment vertical="top"/>
    </xf>
    <xf numFmtId="2" fontId="6" fillId="7" borderId="0" xfId="3" applyNumberFormat="1" applyFont="1" applyFill="1" applyBorder="1" applyAlignment="1">
      <alignment vertical="top"/>
    </xf>
    <xf numFmtId="0" fontId="6" fillId="7" borderId="47" xfId="3" applyFont="1" applyFill="1" applyBorder="1" applyAlignment="1">
      <alignment vertical="top"/>
    </xf>
    <xf numFmtId="0" fontId="6" fillId="7" borderId="48" xfId="3" applyFont="1" applyFill="1" applyBorder="1" applyAlignment="1">
      <alignment vertical="top"/>
    </xf>
    <xf numFmtId="0" fontId="6" fillId="0" borderId="47" xfId="6" applyAlignment="1">
      <alignment horizontal="left"/>
    </xf>
    <xf numFmtId="0" fontId="6" fillId="0" borderId="48" xfId="6" applyBorder="1" applyAlignment="1">
      <alignment vertical="top"/>
    </xf>
    <xf numFmtId="0" fontId="4" fillId="0" borderId="0" xfId="1" applyFont="1" applyAlignment="1">
      <alignment horizontal="center" vertical="top"/>
    </xf>
    <xf numFmtId="0" fontId="14" fillId="0" borderId="0" xfId="0" applyFont="1" applyAlignment="1">
      <alignment horizontal="left" vertical="top" wrapText="1"/>
    </xf>
    <xf numFmtId="0" fontId="0" fillId="0" borderId="0" xfId="0" applyAlignment="1">
      <alignment horizontal="left" vertical="top" wrapText="1"/>
    </xf>
    <xf numFmtId="0" fontId="17" fillId="0" borderId="0" xfId="0" applyFont="1" applyAlignment="1">
      <alignment vertical="top" wrapText="1"/>
    </xf>
    <xf numFmtId="0" fontId="0" fillId="0" borderId="0" xfId="0" applyAlignment="1">
      <alignment vertical="top"/>
    </xf>
    <xf numFmtId="0" fontId="0" fillId="0" borderId="0" xfId="0" applyAlignment="1">
      <alignment horizontal="left" vertical="top"/>
    </xf>
    <xf numFmtId="0" fontId="15" fillId="0" borderId="0" xfId="0" applyFont="1" applyAlignment="1">
      <alignment horizontal="left" vertical="top" wrapText="1"/>
    </xf>
    <xf numFmtId="0" fontId="14" fillId="0" borderId="0" xfId="0" applyFont="1" applyAlignment="1">
      <alignment vertical="top" wrapText="1"/>
    </xf>
    <xf numFmtId="0" fontId="0" fillId="0" borderId="0" xfId="0"/>
    <xf numFmtId="0" fontId="9" fillId="3" borderId="0" xfId="2" applyFill="1" applyAlignment="1">
      <alignment horizontal="left"/>
    </xf>
    <xf numFmtId="0" fontId="6" fillId="0" borderId="0" xfId="0" applyFont="1" applyAlignment="1">
      <alignment horizontal="left" wrapText="1"/>
    </xf>
    <xf numFmtId="0" fontId="11" fillId="2" borderId="29"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1" fillId="2" borderId="32" xfId="0" applyFont="1" applyFill="1" applyBorder="1" applyAlignment="1">
      <alignment horizontal="center" vertical="center"/>
    </xf>
    <xf numFmtId="0" fontId="37" fillId="0" borderId="0" xfId="0" applyFont="1" applyAlignment="1">
      <alignment horizontal="left" vertical="top" wrapText="1"/>
    </xf>
    <xf numFmtId="0" fontId="17" fillId="0" borderId="0" xfId="0" applyFont="1" applyAlignment="1">
      <alignment horizontal="left" vertical="top" wrapText="1"/>
    </xf>
    <xf numFmtId="0" fontId="0" fillId="0" borderId="0" xfId="0" applyAlignment="1">
      <alignment wrapText="1"/>
    </xf>
    <xf numFmtId="0" fontId="11" fillId="2" borderId="32"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4" fontId="51" fillId="0" borderId="4" xfId="0" applyNumberFormat="1" applyFont="1" applyBorder="1" applyAlignment="1">
      <alignment horizontal="right" wrapText="1"/>
    </xf>
    <xf numFmtId="0" fontId="47" fillId="0" borderId="0" xfId="0" applyFont="1"/>
  </cellXfs>
  <cellStyles count="7">
    <cellStyle name="5x indented GHG Textfiels" xfId="4" xr:uid="{00000000-0005-0000-0000-000004000000}"/>
    <cellStyle name="DocBox_EmptyRow" xfId="6" xr:uid="{F443ABE3-E217-4C60-93E5-37B4A4909BD7}"/>
    <cellStyle name="Headline" xfId="2" xr:uid="{00000000-0005-0000-0000-000002000000}"/>
    <cellStyle name="Hyperlink" xfId="1" xr:uid="{00000000-0005-0000-0000-000001000000}"/>
    <cellStyle name="Normal" xfId="0" builtinId="0" customBuiltin="1"/>
    <cellStyle name="Normal GHG Textfiels Bold" xfId="5" xr:uid="{530172A9-1B88-43B5-8A09-AC5819329420}"/>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showGridLines="0" workbookViewId="0">
      <selection activeCell="A10" sqref="A10"/>
    </sheetView>
  </sheetViews>
  <sheetFormatPr baseColWidth="10" defaultColWidth="8.85546875" defaultRowHeight="14.45" customHeight="1" x14ac:dyDescent="0.25"/>
  <cols>
    <col min="2" max="2" width="2.7109375" customWidth="1"/>
    <col min="3" max="3" width="56.28515625" customWidth="1"/>
    <col min="4" max="4" width="12.42578125" customWidth="1"/>
    <col min="5" max="5" width="63.7109375" customWidth="1"/>
    <col min="6" max="7" width="99.42578125" customWidth="1"/>
  </cols>
  <sheetData>
    <row r="1" spans="1:6" ht="15" x14ac:dyDescent="0.25">
      <c r="A1" s="1" t="s">
        <v>0</v>
      </c>
    </row>
    <row r="3" spans="1:6" ht="15" x14ac:dyDescent="0.25">
      <c r="A3" s="2"/>
      <c r="D3" s="3"/>
    </row>
    <row r="4" spans="1:6" ht="17.45" customHeight="1" x14ac:dyDescent="0.25">
      <c r="A4" s="273"/>
      <c r="B4" s="273"/>
      <c r="C4" s="273"/>
      <c r="D4" s="4" t="s">
        <v>1</v>
      </c>
      <c r="E4" s="4" t="s">
        <v>2</v>
      </c>
    </row>
    <row r="5" spans="1:6" ht="15" x14ac:dyDescent="0.25">
      <c r="A5" s="5" t="s">
        <v>3</v>
      </c>
      <c r="B5" s="6"/>
      <c r="C5" s="7" t="s">
        <v>4</v>
      </c>
      <c r="D5" s="8" t="s">
        <v>5</v>
      </c>
      <c r="E5" s="7"/>
      <c r="F5" s="9"/>
    </row>
    <row r="6" spans="1:6" ht="15" x14ac:dyDescent="0.25">
      <c r="A6" s="5" t="s">
        <v>6</v>
      </c>
      <c r="B6" s="6"/>
      <c r="C6" s="7" t="s">
        <v>7</v>
      </c>
      <c r="D6" s="8" t="s">
        <v>5</v>
      </c>
      <c r="E6" s="6"/>
      <c r="F6" s="9"/>
    </row>
    <row r="7" spans="1:6" ht="34.5" customHeight="1" x14ac:dyDescent="0.25">
      <c r="A7" s="5" t="s">
        <v>8</v>
      </c>
      <c r="B7" s="6"/>
      <c r="C7" s="7" t="s">
        <v>9</v>
      </c>
      <c r="D7" s="8" t="s">
        <v>5</v>
      </c>
      <c r="E7" s="6"/>
      <c r="F7" s="9"/>
    </row>
    <row r="8" spans="1:6" ht="23.1" customHeight="1" x14ac:dyDescent="0.25">
      <c r="A8" s="5" t="s">
        <v>10</v>
      </c>
      <c r="B8" s="6"/>
      <c r="C8" s="7" t="s">
        <v>11</v>
      </c>
      <c r="D8" s="8" t="s">
        <v>5</v>
      </c>
      <c r="E8" s="6"/>
      <c r="F8" s="9"/>
    </row>
    <row r="9" spans="1:6" ht="45.95" customHeight="1" x14ac:dyDescent="0.25">
      <c r="A9" s="5" t="s">
        <v>12</v>
      </c>
      <c r="B9" s="6"/>
      <c r="C9" s="7" t="s">
        <v>13</v>
      </c>
      <c r="D9" s="8" t="s">
        <v>5</v>
      </c>
      <c r="E9" s="6"/>
      <c r="F9" s="9"/>
    </row>
    <row r="10" spans="1:6" ht="33" customHeight="1" x14ac:dyDescent="0.25">
      <c r="A10" s="5" t="s">
        <v>625</v>
      </c>
      <c r="B10" s="6"/>
      <c r="C10" s="7" t="s">
        <v>574</v>
      </c>
      <c r="D10" s="8" t="s">
        <v>5</v>
      </c>
      <c r="E10" s="6"/>
      <c r="F10" s="9"/>
    </row>
    <row r="11" spans="1:6" ht="23.1" customHeight="1" x14ac:dyDescent="0.25">
      <c r="A11" s="5" t="s">
        <v>14</v>
      </c>
      <c r="B11" s="6"/>
      <c r="C11" s="7" t="s">
        <v>15</v>
      </c>
      <c r="D11" s="8" t="s">
        <v>5</v>
      </c>
      <c r="E11" s="6" t="s">
        <v>16</v>
      </c>
      <c r="F11" s="9"/>
    </row>
    <row r="12" spans="1:6" ht="23.1" customHeight="1" x14ac:dyDescent="0.25">
      <c r="A12" s="5" t="s">
        <v>17</v>
      </c>
      <c r="B12" s="6"/>
      <c r="C12" s="7" t="s">
        <v>18</v>
      </c>
      <c r="D12" s="8" t="s">
        <v>5</v>
      </c>
      <c r="E12" s="6"/>
      <c r="F12" s="9"/>
    </row>
    <row r="13" spans="1:6" ht="23.1" customHeight="1" x14ac:dyDescent="0.25">
      <c r="A13" s="5" t="s">
        <v>19</v>
      </c>
      <c r="B13" s="6"/>
      <c r="C13" s="7" t="s">
        <v>20</v>
      </c>
      <c r="D13" s="8" t="s">
        <v>5</v>
      </c>
      <c r="E13" s="6" t="s">
        <v>16</v>
      </c>
      <c r="F13" s="9"/>
    </row>
    <row r="14" spans="1:6" ht="23.1" customHeight="1" x14ac:dyDescent="0.25">
      <c r="A14" s="5" t="s">
        <v>21</v>
      </c>
      <c r="B14" s="6"/>
      <c r="C14" s="7" t="s">
        <v>22</v>
      </c>
      <c r="D14" s="8" t="s">
        <v>5</v>
      </c>
      <c r="E14" s="6" t="s">
        <v>16</v>
      </c>
      <c r="F14" s="10"/>
    </row>
    <row r="15" spans="1:6" ht="24" x14ac:dyDescent="0.25">
      <c r="A15" s="5" t="s">
        <v>23</v>
      </c>
      <c r="B15" s="6"/>
      <c r="C15" s="7" t="s">
        <v>24</v>
      </c>
      <c r="D15" s="8" t="s">
        <v>5</v>
      </c>
      <c r="E15" s="6"/>
    </row>
    <row r="16" spans="1:6" ht="15" x14ac:dyDescent="0.25">
      <c r="D16" s="11"/>
    </row>
    <row r="17" spans="4:4" ht="34.5" customHeight="1" x14ac:dyDescent="0.25">
      <c r="D17" s="11"/>
    </row>
    <row r="18" spans="4:4" ht="23.1" customHeight="1" x14ac:dyDescent="0.25">
      <c r="D18" s="11"/>
    </row>
    <row r="19" spans="4:4" ht="15" x14ac:dyDescent="0.25">
      <c r="D19" s="11"/>
    </row>
    <row r="20" spans="4:4" ht="15" x14ac:dyDescent="0.25">
      <c r="D20" s="11"/>
    </row>
    <row r="21" spans="4:4" ht="15" x14ac:dyDescent="0.25">
      <c r="D21" s="11"/>
    </row>
    <row r="22" spans="4:4" ht="15" x14ac:dyDescent="0.25"/>
    <row r="23" spans="4:4" ht="15" x14ac:dyDescent="0.25"/>
    <row r="24" spans="4:4" ht="15" x14ac:dyDescent="0.2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1" location="'Table7'!A1" display="Table7" xr:uid="{00000000-0004-0000-0000-000005000000}"/>
    <hyperlink ref="A12" location="'Table8'!A1" display="Table8" xr:uid="{00000000-0004-0000-0000-000006000000}"/>
    <hyperlink ref="A13" location="'Table10'!A1" display="Table10" xr:uid="{00000000-0004-0000-0000-000007000000}"/>
    <hyperlink ref="A14" location="'Table11'!A1" display="Table11" xr:uid="{00000000-0004-0000-0000-000008000000}"/>
    <hyperlink ref="A15" location="'Appendix'!A1" display="Appendix" xr:uid="{00000000-0004-0000-0000-000009000000}"/>
    <hyperlink ref="A10" location="'Table6'!A1" display="Table6" xr:uid="{BF9D7592-E837-4EE4-89B1-C6E48316CCE1}"/>
  </hyperlinks>
  <pageMargins left="0.7" right="0.7" top="0.75" bottom="0.75" header="0.3" footer="0.3"/>
  <pageSetup orientation="portrait" horizontalDpi="4294967293" verticalDpi="4294967293"/>
  <ignoredErrors>
    <ignoredError sqref="A11:F21 A1:F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8"/>
  <sheetViews>
    <sheetView showGridLines="0" topLeftCell="A8" workbookViewId="0">
      <selection activeCell="L20" sqref="L20"/>
    </sheetView>
  </sheetViews>
  <sheetFormatPr baseColWidth="10" defaultColWidth="8.85546875" defaultRowHeight="14.45" customHeight="1" x14ac:dyDescent="0.25"/>
  <cols>
    <col min="1" max="1" width="2.42578125" customWidth="1"/>
    <col min="2" max="2" width="35.7109375" customWidth="1"/>
    <col min="3" max="3" width="25.42578125" customWidth="1"/>
    <col min="4" max="4" width="15" customWidth="1"/>
    <col min="5" max="5" width="14.85546875" customWidth="1"/>
    <col min="6" max="6" width="13.42578125" customWidth="1"/>
    <col min="7" max="7" width="12.42578125" customWidth="1"/>
  </cols>
  <sheetData>
    <row r="1" spans="1:8" s="12" customFormat="1" ht="15" customHeight="1" x14ac:dyDescent="0.25">
      <c r="B1" s="13"/>
      <c r="C1" s="13"/>
      <c r="D1" s="13"/>
    </row>
    <row r="2" spans="1:8" s="12" customFormat="1" ht="18" customHeight="1" x14ac:dyDescent="0.25">
      <c r="B2" s="13" t="s">
        <v>478</v>
      </c>
      <c r="C2" s="13"/>
      <c r="D2" s="13"/>
    </row>
    <row r="3" spans="1:8" s="12" customFormat="1" ht="11.45" customHeight="1" x14ac:dyDescent="0.2"/>
    <row r="4" spans="1:8" s="12" customFormat="1" ht="12.95" customHeight="1" x14ac:dyDescent="0.2">
      <c r="B4" s="33" t="s">
        <v>26</v>
      </c>
      <c r="C4" s="33"/>
      <c r="D4" s="33"/>
    </row>
    <row r="5" spans="1:8" ht="15" customHeight="1" thickBot="1" x14ac:dyDescent="0.3"/>
    <row r="6" spans="1:8" ht="23.1" customHeight="1" x14ac:dyDescent="0.25">
      <c r="B6" s="198"/>
      <c r="C6" s="142" t="s">
        <v>445</v>
      </c>
      <c r="D6" s="287" t="s">
        <v>446</v>
      </c>
      <c r="E6" s="285"/>
      <c r="F6" s="285"/>
      <c r="G6" s="286"/>
      <c r="H6" s="160"/>
    </row>
    <row r="7" spans="1:8" ht="14.85" customHeight="1" x14ac:dyDescent="0.25">
      <c r="B7" s="161"/>
      <c r="C7" s="199" t="s">
        <v>447</v>
      </c>
      <c r="D7" s="200" t="s">
        <v>447</v>
      </c>
      <c r="E7" s="200" t="s">
        <v>16</v>
      </c>
      <c r="F7" s="200" t="s">
        <v>16</v>
      </c>
      <c r="G7" s="201" t="s">
        <v>16</v>
      </c>
      <c r="H7" s="160"/>
    </row>
    <row r="8" spans="1:8" ht="15" customHeight="1" x14ac:dyDescent="0.25">
      <c r="A8" s="165"/>
      <c r="B8" s="166"/>
      <c r="C8" s="167" t="s">
        <v>163</v>
      </c>
      <c r="D8" s="168" t="s">
        <v>448</v>
      </c>
      <c r="E8" s="168" t="s">
        <v>449</v>
      </c>
      <c r="F8" s="168" t="s">
        <v>450</v>
      </c>
      <c r="G8" s="168" t="s">
        <v>451</v>
      </c>
      <c r="H8" s="160"/>
    </row>
    <row r="9" spans="1:8" ht="15" x14ac:dyDescent="0.25">
      <c r="A9" s="169"/>
      <c r="B9" s="170" t="s">
        <v>452</v>
      </c>
      <c r="C9" s="171"/>
      <c r="D9" s="172"/>
      <c r="E9" s="172"/>
      <c r="F9" s="172"/>
      <c r="G9" s="172"/>
      <c r="H9" s="160"/>
    </row>
    <row r="10" spans="1:8" ht="15" x14ac:dyDescent="0.25">
      <c r="A10" s="173"/>
      <c r="B10" s="174" t="s">
        <v>453</v>
      </c>
      <c r="C10" s="221" t="s">
        <v>516</v>
      </c>
      <c r="D10" s="176">
        <v>19501.993341309786</v>
      </c>
      <c r="E10" s="176">
        <v>14390.592071565481</v>
      </c>
      <c r="F10" s="176">
        <v>11090.528176250014</v>
      </c>
      <c r="G10" s="294" t="s">
        <v>627</v>
      </c>
      <c r="H10" s="160"/>
    </row>
    <row r="11" spans="1:8" ht="15" x14ac:dyDescent="0.25">
      <c r="A11" s="177"/>
      <c r="B11" s="174" t="s">
        <v>454</v>
      </c>
      <c r="C11" s="175">
        <v>12708.570183748014</v>
      </c>
      <c r="D11" s="176">
        <v>10811.99</v>
      </c>
      <c r="E11" s="176">
        <v>5067.1927716374139</v>
      </c>
      <c r="F11" s="176">
        <v>2834.8298657439345</v>
      </c>
      <c r="G11" s="176" t="s">
        <v>169</v>
      </c>
      <c r="H11" s="160"/>
    </row>
    <row r="12" spans="1:8" ht="15" x14ac:dyDescent="0.25">
      <c r="A12" s="178"/>
      <c r="B12" s="174" t="s">
        <v>264</v>
      </c>
      <c r="C12" s="221" t="s">
        <v>517</v>
      </c>
      <c r="D12" s="176">
        <v>8613.9569620253515</v>
      </c>
      <c r="E12" s="176">
        <v>8135.4608853563414</v>
      </c>
      <c r="F12" s="176">
        <v>7795.2714525317069</v>
      </c>
      <c r="G12" s="176" t="s">
        <v>169</v>
      </c>
      <c r="H12" s="160"/>
    </row>
    <row r="13" spans="1:8" ht="15" x14ac:dyDescent="0.25">
      <c r="A13" s="178"/>
      <c r="B13" s="174" t="s">
        <v>455</v>
      </c>
      <c r="C13" s="175">
        <v>4642.6504621610002</v>
      </c>
      <c r="D13" s="176">
        <v>4516.9597067491941</v>
      </c>
      <c r="E13" s="176">
        <v>4564.9929369990441</v>
      </c>
      <c r="F13" s="176">
        <v>4576.4152495927065</v>
      </c>
      <c r="G13" s="176" t="s">
        <v>169</v>
      </c>
      <c r="H13" s="160"/>
    </row>
    <row r="14" spans="1:8" ht="15" x14ac:dyDescent="0.25">
      <c r="A14" s="178"/>
      <c r="B14" s="174" t="s">
        <v>456</v>
      </c>
      <c r="C14" s="175">
        <v>-13746.0977</v>
      </c>
      <c r="D14" s="176">
        <v>-16602.315699999999</v>
      </c>
      <c r="E14" s="176">
        <v>-13396.9447</v>
      </c>
      <c r="F14" s="176">
        <v>-10901.8061</v>
      </c>
      <c r="G14" s="176" t="s">
        <v>169</v>
      </c>
      <c r="H14" s="160"/>
    </row>
    <row r="15" spans="1:8" ht="15" x14ac:dyDescent="0.25">
      <c r="A15" s="178"/>
      <c r="B15" s="174" t="s">
        <v>457</v>
      </c>
      <c r="C15" s="175">
        <v>1430.8689794668296</v>
      </c>
      <c r="D15" s="176">
        <v>1308.0474180773469</v>
      </c>
      <c r="E15" s="176">
        <v>910.36825764070659</v>
      </c>
      <c r="F15" s="176">
        <v>791.08986258643995</v>
      </c>
      <c r="G15" s="176" t="s">
        <v>169</v>
      </c>
      <c r="H15" s="160"/>
    </row>
    <row r="16" spans="1:8" ht="15" x14ac:dyDescent="0.25">
      <c r="A16" s="178"/>
      <c r="B16" s="179" t="s">
        <v>458</v>
      </c>
      <c r="C16" s="186" t="s">
        <v>16</v>
      </c>
      <c r="D16" s="187" t="s">
        <v>16</v>
      </c>
      <c r="E16" s="187" t="s">
        <v>16</v>
      </c>
      <c r="F16" s="187" t="s">
        <v>16</v>
      </c>
      <c r="G16" s="187" t="s">
        <v>16</v>
      </c>
      <c r="H16" s="160"/>
    </row>
    <row r="17" spans="1:8" ht="15" x14ac:dyDescent="0.25">
      <c r="A17" s="178"/>
      <c r="B17" s="182" t="s">
        <v>459</v>
      </c>
      <c r="C17" s="202"/>
      <c r="D17" s="203"/>
      <c r="E17" s="203"/>
      <c r="F17" s="203"/>
      <c r="G17" s="203"/>
      <c r="H17" s="160"/>
    </row>
    <row r="18" spans="1:8" ht="15" x14ac:dyDescent="0.25">
      <c r="A18" s="178"/>
      <c r="B18" s="174" t="s">
        <v>460</v>
      </c>
      <c r="C18" s="175">
        <v>26605.994094537022</v>
      </c>
      <c r="D18" s="176">
        <v>20119.240000000002</v>
      </c>
      <c r="E18" s="176">
        <v>12477.144346644091</v>
      </c>
      <c r="F18" s="176">
        <v>9270.5604264235535</v>
      </c>
      <c r="G18" s="176" t="s">
        <v>169</v>
      </c>
      <c r="H18" s="160"/>
    </row>
    <row r="19" spans="1:8" ht="15" x14ac:dyDescent="0.25">
      <c r="A19" s="185"/>
      <c r="B19" s="174" t="s">
        <v>461</v>
      </c>
      <c r="C19" s="175">
        <v>40807.815094537022</v>
      </c>
      <c r="D19" s="176">
        <v>37191.19</v>
      </c>
      <c r="E19" s="176">
        <v>26349.975346644089</v>
      </c>
      <c r="F19" s="176">
        <v>20655.214426423554</v>
      </c>
      <c r="G19" s="176" t="s">
        <v>169</v>
      </c>
      <c r="H19" s="160"/>
    </row>
    <row r="20" spans="1:8" ht="15" x14ac:dyDescent="0.25">
      <c r="A20" s="178"/>
      <c r="B20" s="174" t="s">
        <v>462</v>
      </c>
      <c r="C20" s="175">
        <v>5140.5597881315425</v>
      </c>
      <c r="D20" s="176">
        <v>4939.6980599997523</v>
      </c>
      <c r="E20" s="176">
        <v>4413.3087202339539</v>
      </c>
      <c r="F20" s="176">
        <v>4240.776554787034</v>
      </c>
      <c r="G20" s="176" t="s">
        <v>169</v>
      </c>
      <c r="H20" s="160"/>
    </row>
    <row r="21" spans="1:8" ht="15" x14ac:dyDescent="0.25">
      <c r="A21" s="178"/>
      <c r="B21" s="174" t="s">
        <v>463</v>
      </c>
      <c r="C21" s="175">
        <v>4921.2001881315427</v>
      </c>
      <c r="D21" s="176">
        <v>4718.736559999752</v>
      </c>
      <c r="E21" s="176">
        <v>4189.4348202339543</v>
      </c>
      <c r="F21" s="176">
        <v>4013.3259547870339</v>
      </c>
      <c r="G21" s="176" t="s">
        <v>169</v>
      </c>
      <c r="H21" s="160"/>
    </row>
    <row r="22" spans="1:8" ht="15" x14ac:dyDescent="0.25">
      <c r="A22" s="178"/>
      <c r="B22" s="174" t="s">
        <v>464</v>
      </c>
      <c r="C22" s="175">
        <v>2446.9622324690004</v>
      </c>
      <c r="D22" s="176">
        <v>2274.192958073801</v>
      </c>
      <c r="E22" s="176">
        <v>2194.1371688809654</v>
      </c>
      <c r="F22" s="176">
        <v>2154.2645677461378</v>
      </c>
      <c r="G22" s="176" t="s">
        <v>169</v>
      </c>
      <c r="H22" s="160"/>
    </row>
    <row r="23" spans="1:8" ht="15" x14ac:dyDescent="0.25">
      <c r="A23" s="178"/>
      <c r="B23" s="174" t="s">
        <v>465</v>
      </c>
      <c r="C23" s="175">
        <v>2210.5985324690005</v>
      </c>
      <c r="D23" s="176">
        <v>2025.5191580738012</v>
      </c>
      <c r="E23" s="176">
        <v>1942.1247688809653</v>
      </c>
      <c r="F23" s="176">
        <v>1898.8672677461377</v>
      </c>
      <c r="G23" s="176" t="s">
        <v>169</v>
      </c>
      <c r="H23" s="160"/>
    </row>
    <row r="24" spans="1:8" ht="15" x14ac:dyDescent="0.25">
      <c r="A24" s="178"/>
      <c r="B24" s="174" t="s">
        <v>466</v>
      </c>
      <c r="C24" s="175">
        <v>746.78572680000002</v>
      </c>
      <c r="D24" s="176">
        <v>648.92730388137193</v>
      </c>
      <c r="E24" s="176">
        <v>403.7697991921367</v>
      </c>
      <c r="F24" s="176">
        <v>363.81262037146877</v>
      </c>
      <c r="G24" s="176" t="s">
        <v>169</v>
      </c>
      <c r="H24" s="160"/>
    </row>
    <row r="25" spans="1:8" ht="15" x14ac:dyDescent="0.25">
      <c r="A25" s="178"/>
      <c r="B25" s="174" t="s">
        <v>467</v>
      </c>
      <c r="C25" s="175">
        <v>122.1878943</v>
      </c>
      <c r="D25" s="176">
        <v>93.902642854342943</v>
      </c>
      <c r="E25" s="176">
        <v>98.25048437992821</v>
      </c>
      <c r="F25" s="176">
        <v>102.55964411648914</v>
      </c>
      <c r="G25" s="176" t="s">
        <v>169</v>
      </c>
      <c r="H25" s="160"/>
    </row>
    <row r="26" spans="1:8" ht="15" x14ac:dyDescent="0.25">
      <c r="A26" s="178"/>
      <c r="B26" s="174" t="s">
        <v>468</v>
      </c>
      <c r="C26" s="175">
        <v>70.904411499999995</v>
      </c>
      <c r="D26" s="176">
        <v>74.668719857066847</v>
      </c>
      <c r="E26" s="176">
        <v>85.051703867911556</v>
      </c>
      <c r="F26" s="176">
        <v>54.354693260118061</v>
      </c>
      <c r="G26" s="176" t="s">
        <v>169</v>
      </c>
      <c r="H26" s="160"/>
    </row>
    <row r="27" spans="1:8" ht="15" x14ac:dyDescent="0.25">
      <c r="A27" s="178"/>
      <c r="B27" s="174" t="s">
        <v>469</v>
      </c>
      <c r="C27" s="175" t="s">
        <v>479</v>
      </c>
      <c r="D27" s="176" t="s">
        <v>479</v>
      </c>
      <c r="E27" s="176" t="s">
        <v>479</v>
      </c>
      <c r="F27" s="176" t="s">
        <v>479</v>
      </c>
      <c r="G27" s="176" t="s">
        <v>169</v>
      </c>
      <c r="H27" s="160"/>
    </row>
    <row r="28" spans="1:8" ht="15" x14ac:dyDescent="0.25">
      <c r="A28" s="178"/>
      <c r="B28" s="179" t="s">
        <v>458</v>
      </c>
      <c r="C28" s="186" t="s">
        <v>16</v>
      </c>
      <c r="D28" s="187" t="s">
        <v>16</v>
      </c>
      <c r="E28" s="187" t="s">
        <v>16</v>
      </c>
      <c r="F28" s="187" t="s">
        <v>16</v>
      </c>
      <c r="G28" s="187" t="s">
        <v>16</v>
      </c>
      <c r="H28" s="160"/>
    </row>
    <row r="29" spans="1:8" ht="15" x14ac:dyDescent="0.25">
      <c r="A29" s="178"/>
      <c r="B29" s="204" t="s">
        <v>470</v>
      </c>
      <c r="C29" s="175">
        <v>35133.394147737563</v>
      </c>
      <c r="D29" s="176">
        <v>28150.629684666335</v>
      </c>
      <c r="E29" s="176">
        <v>19671.662223198986</v>
      </c>
      <c r="F29" s="176">
        <v>16186.328506704802</v>
      </c>
      <c r="G29" s="176" t="s">
        <v>169</v>
      </c>
      <c r="H29" s="160"/>
    </row>
    <row r="30" spans="1:8" s="12" customFormat="1" ht="12" customHeight="1" x14ac:dyDescent="0.25">
      <c r="A30" s="178"/>
      <c r="B30" s="191" t="s">
        <v>471</v>
      </c>
      <c r="C30" s="192">
        <v>48879.491847737561</v>
      </c>
      <c r="D30" s="193">
        <v>44752.944384666334</v>
      </c>
      <c r="E30" s="193">
        <v>33068.606923198982</v>
      </c>
      <c r="F30" s="193">
        <v>27088.134606704796</v>
      </c>
      <c r="G30" s="193" t="s">
        <v>169</v>
      </c>
      <c r="H30" s="160"/>
    </row>
    <row r="31" spans="1:8" s="12" customFormat="1" ht="15" customHeight="1" x14ac:dyDescent="0.25">
      <c r="A31" s="194"/>
      <c r="B31" s="195"/>
      <c r="C31" s="160"/>
      <c r="D31" s="160"/>
      <c r="H31" s="160"/>
    </row>
    <row r="32" spans="1:8" s="12" customFormat="1" ht="15" customHeight="1" x14ac:dyDescent="0.2">
      <c r="B32" s="153" t="s">
        <v>480</v>
      </c>
      <c r="C32" s="153"/>
      <c r="D32" s="153"/>
    </row>
    <row r="33" spans="2:5" s="12" customFormat="1" ht="15" customHeight="1" x14ac:dyDescent="0.2">
      <c r="B33" s="153" t="s">
        <v>481</v>
      </c>
      <c r="C33" s="153"/>
      <c r="D33" s="153"/>
    </row>
    <row r="34" spans="2:5" s="12" customFormat="1" ht="15" customHeight="1" x14ac:dyDescent="0.2">
      <c r="B34" s="153" t="s">
        <v>474</v>
      </c>
      <c r="C34" s="153"/>
      <c r="D34" s="153"/>
    </row>
    <row r="35" spans="2:5" s="12" customFormat="1" ht="15" customHeight="1" x14ac:dyDescent="0.2">
      <c r="B35" s="153" t="s">
        <v>482</v>
      </c>
      <c r="C35" s="153"/>
      <c r="D35" s="153"/>
    </row>
    <row r="36" spans="2:5" s="12" customFormat="1" ht="15" customHeight="1" x14ac:dyDescent="0.2">
      <c r="B36" s="153"/>
      <c r="C36" s="153"/>
      <c r="D36" s="153"/>
    </row>
    <row r="37" spans="2:5" s="12" customFormat="1" ht="15" customHeight="1" x14ac:dyDescent="0.2">
      <c r="B37" s="153"/>
      <c r="C37" s="153"/>
      <c r="D37" s="153"/>
    </row>
    <row r="38" spans="2:5" s="12" customFormat="1" ht="15" customHeight="1" x14ac:dyDescent="0.2">
      <c r="B38" s="196"/>
      <c r="C38" s="31"/>
      <c r="D38" s="31"/>
    </row>
    <row r="39" spans="2:5" s="12" customFormat="1" ht="11.45" customHeight="1" x14ac:dyDescent="0.2">
      <c r="B39" s="14" t="s">
        <v>46</v>
      </c>
      <c r="C39" s="14"/>
    </row>
    <row r="40" spans="2:5" s="12" customFormat="1" ht="14.25" customHeight="1" x14ac:dyDescent="0.25">
      <c r="B40" s="154" t="s">
        <v>476</v>
      </c>
      <c r="C40" s="14"/>
    </row>
    <row r="41" spans="2:5" s="12" customFormat="1" ht="17.25" customHeight="1" x14ac:dyDescent="0.25">
      <c r="B41" s="154" t="s">
        <v>477</v>
      </c>
      <c r="C41" s="14"/>
    </row>
    <row r="42" spans="2:5" s="12" customFormat="1" ht="15" customHeight="1" x14ac:dyDescent="0.2">
      <c r="B42" s="295" t="s">
        <v>628</v>
      </c>
    </row>
    <row r="43" spans="2:5" s="12" customFormat="1" ht="15" customHeight="1" x14ac:dyDescent="0.2"/>
    <row r="44" spans="2:5" s="12" customFormat="1" ht="15" customHeight="1" x14ac:dyDescent="0.2"/>
    <row r="45" spans="2:5" ht="15" x14ac:dyDescent="0.25">
      <c r="B45" s="197"/>
      <c r="C45" s="197"/>
      <c r="D45" s="160"/>
      <c r="E45" s="160"/>
    </row>
    <row r="46" spans="2:5" ht="15" x14ac:dyDescent="0.25">
      <c r="B46" s="197"/>
      <c r="C46" s="197"/>
      <c r="D46" s="160"/>
      <c r="E46" s="160"/>
    </row>
    <row r="47" spans="2:5" ht="15" x14ac:dyDescent="0.25">
      <c r="B47" s="197"/>
      <c r="C47" s="197"/>
      <c r="D47" s="160"/>
      <c r="E47" s="160"/>
    </row>
    <row r="48" spans="2:5" ht="15" x14ac:dyDescent="0.25">
      <c r="B48" s="197"/>
      <c r="C48" s="197"/>
      <c r="D48" s="160"/>
      <c r="E48" s="160"/>
    </row>
    <row r="49" spans="2:5" ht="15" x14ac:dyDescent="0.25">
      <c r="B49" s="197"/>
      <c r="C49" s="197"/>
      <c r="D49" s="160"/>
      <c r="E49" s="160"/>
    </row>
    <row r="50" spans="2:5" ht="15" x14ac:dyDescent="0.25">
      <c r="B50" s="197"/>
      <c r="C50" s="197"/>
      <c r="D50" s="160"/>
      <c r="E50" s="160"/>
    </row>
    <row r="51" spans="2:5" ht="15" x14ac:dyDescent="0.25">
      <c r="B51" s="197"/>
      <c r="C51" s="197"/>
      <c r="D51" s="160"/>
      <c r="E51" s="160"/>
    </row>
    <row r="52" spans="2:5" ht="15" x14ac:dyDescent="0.25">
      <c r="B52" s="197"/>
      <c r="C52" s="197"/>
      <c r="D52" s="160"/>
      <c r="E52" s="160"/>
    </row>
    <row r="53" spans="2:5" ht="15" x14ac:dyDescent="0.25">
      <c r="B53" s="197"/>
      <c r="C53" s="197"/>
      <c r="D53" s="160"/>
      <c r="E53" s="160"/>
    </row>
    <row r="54" spans="2:5" ht="15" x14ac:dyDescent="0.25">
      <c r="B54" s="197"/>
      <c r="C54" s="197"/>
      <c r="D54" s="160"/>
      <c r="E54" s="160"/>
    </row>
    <row r="55" spans="2:5" ht="15" x14ac:dyDescent="0.25">
      <c r="B55" s="197"/>
      <c r="C55" s="197"/>
      <c r="D55" s="160"/>
      <c r="E55" s="160"/>
    </row>
    <row r="56" spans="2:5" ht="15" x14ac:dyDescent="0.25">
      <c r="B56" s="197"/>
      <c r="C56" s="197"/>
      <c r="D56" s="160"/>
      <c r="E56" s="160"/>
    </row>
    <row r="57" spans="2:5" ht="15" x14ac:dyDescent="0.25">
      <c r="B57" s="197"/>
      <c r="C57" s="197"/>
      <c r="D57" s="160"/>
      <c r="E57" s="160"/>
    </row>
    <row r="58" spans="2:5" ht="15" x14ac:dyDescent="0.25">
      <c r="B58" s="197"/>
      <c r="C58" s="197"/>
      <c r="D58" s="160"/>
      <c r="E58" s="160"/>
    </row>
    <row r="59" spans="2:5" ht="15" x14ac:dyDescent="0.25">
      <c r="B59" s="197"/>
      <c r="C59" s="197"/>
      <c r="D59" s="160"/>
      <c r="E59" s="160"/>
    </row>
    <row r="60" spans="2:5" ht="15" x14ac:dyDescent="0.25">
      <c r="B60" s="197"/>
      <c r="C60" s="197"/>
      <c r="D60" s="160"/>
      <c r="E60" s="160"/>
    </row>
    <row r="61" spans="2:5" ht="15" x14ac:dyDescent="0.25">
      <c r="B61" s="160"/>
      <c r="C61" s="160"/>
      <c r="D61" s="160"/>
      <c r="E61" s="160"/>
    </row>
    <row r="62" spans="2:5" ht="15" x14ac:dyDescent="0.25">
      <c r="B62" s="160"/>
      <c r="C62" s="160"/>
      <c r="D62" s="160"/>
      <c r="E62" s="160"/>
    </row>
    <row r="63" spans="2:5" ht="15" x14ac:dyDescent="0.25">
      <c r="B63" s="160"/>
      <c r="C63" s="160"/>
      <c r="D63" s="160"/>
      <c r="E63" s="160"/>
    </row>
    <row r="64" spans="2:5" ht="15" x14ac:dyDescent="0.25">
      <c r="B64" s="160"/>
      <c r="C64" s="160"/>
      <c r="D64" s="160"/>
      <c r="E64" s="160"/>
    </row>
    <row r="65" spans="2:5" ht="15" x14ac:dyDescent="0.25">
      <c r="B65" s="160"/>
      <c r="C65" s="160"/>
      <c r="D65" s="160"/>
      <c r="E65" s="160"/>
    </row>
    <row r="66" spans="2:5" ht="15" x14ac:dyDescent="0.25">
      <c r="B66" s="160"/>
      <c r="C66" s="160"/>
      <c r="D66" s="160"/>
      <c r="E66" s="160"/>
    </row>
    <row r="67" spans="2:5" ht="15" x14ac:dyDescent="0.25">
      <c r="B67" s="160"/>
      <c r="C67" s="160"/>
      <c r="D67" s="160"/>
      <c r="E67" s="160"/>
    </row>
    <row r="68" spans="2:5" ht="15" x14ac:dyDescent="0.25">
      <c r="B68" s="160"/>
      <c r="C68" s="160"/>
      <c r="D68" s="160"/>
      <c r="E68" s="160"/>
    </row>
    <row r="69" spans="2:5" ht="15" x14ac:dyDescent="0.25">
      <c r="B69" s="160"/>
      <c r="C69" s="160"/>
      <c r="D69" s="160"/>
      <c r="E69" s="160"/>
    </row>
    <row r="70" spans="2:5" ht="15" x14ac:dyDescent="0.25">
      <c r="B70" s="160"/>
      <c r="C70" s="160"/>
      <c r="D70" s="160"/>
      <c r="E70" s="160"/>
    </row>
    <row r="71" spans="2:5" ht="15" x14ac:dyDescent="0.25">
      <c r="B71" s="160"/>
      <c r="C71" s="160"/>
      <c r="D71" s="160"/>
      <c r="E71" s="160"/>
    </row>
    <row r="72" spans="2:5" ht="15" x14ac:dyDescent="0.25">
      <c r="B72" s="160"/>
      <c r="C72" s="160"/>
      <c r="D72" s="160"/>
      <c r="E72" s="160"/>
    </row>
    <row r="73" spans="2:5" ht="15" x14ac:dyDescent="0.25">
      <c r="B73" s="160"/>
      <c r="C73" s="160"/>
      <c r="D73" s="160"/>
      <c r="E73" s="160"/>
    </row>
    <row r="74" spans="2:5" ht="15" x14ac:dyDescent="0.25">
      <c r="B74" s="160"/>
      <c r="C74" s="160"/>
      <c r="D74" s="160"/>
      <c r="E74" s="160"/>
    </row>
    <row r="75" spans="2:5" ht="15" x14ac:dyDescent="0.25">
      <c r="B75" s="160"/>
      <c r="C75" s="160"/>
      <c r="D75" s="160"/>
      <c r="E75" s="160"/>
    </row>
    <row r="76" spans="2:5" ht="15" x14ac:dyDescent="0.25">
      <c r="B76" s="160"/>
      <c r="C76" s="160"/>
      <c r="D76" s="160"/>
      <c r="E76" s="160"/>
    </row>
    <row r="77" spans="2:5" ht="15" x14ac:dyDescent="0.25">
      <c r="B77" s="160"/>
      <c r="C77" s="160"/>
      <c r="D77" s="160"/>
      <c r="E77" s="160"/>
    </row>
    <row r="78" spans="2:5" ht="15" x14ac:dyDescent="0.25">
      <c r="B78" s="160"/>
      <c r="C78" s="160"/>
      <c r="D78" s="160"/>
    </row>
    <row r="79" spans="2:5" ht="15" x14ac:dyDescent="0.25">
      <c r="B79" s="160"/>
      <c r="C79" s="160"/>
      <c r="D79" s="160"/>
    </row>
    <row r="80" spans="2:5" ht="15" x14ac:dyDescent="0.25"/>
    <row r="81" ht="15" x14ac:dyDescent="0.25"/>
    <row r="82" ht="15" x14ac:dyDescent="0.25"/>
    <row r="83" ht="15" x14ac:dyDescent="0.25"/>
    <row r="84" ht="15" x14ac:dyDescent="0.25"/>
    <row r="85" ht="15" x14ac:dyDescent="0.25"/>
    <row r="86" ht="15" x14ac:dyDescent="0.25"/>
    <row r="87" ht="15" x14ac:dyDescent="0.25"/>
    <row r="88" ht="15" x14ac:dyDescent="0.25"/>
  </sheetData>
  <mergeCells count="1">
    <mergeCell ref="D6:G6"/>
  </mergeCells>
  <hyperlinks>
    <hyperlink ref="B4" location="'Index sheet'!A1" display="Back to index" xr:uid="{00000000-0004-0000-0800-000000000000}"/>
  </hyperlinks>
  <pageMargins left="0.7" right="0.7" top="0.75" bottom="0.75" header="0.3" footer="0.3"/>
  <ignoredErrors>
    <ignoredError sqref="A1:H5 A43:H88 A6:D6 H6 A7:H9 A11:H11 A10:B10 H10 A42 C42:H42 D10:F10 A13:H39 A12:B12 D12:H1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31"/>
  <sheetViews>
    <sheetView showGridLines="0" workbookViewId="0">
      <selection activeCell="C17" sqref="C17"/>
    </sheetView>
  </sheetViews>
  <sheetFormatPr baseColWidth="10" defaultColWidth="8.85546875" defaultRowHeight="14.45" customHeight="1" x14ac:dyDescent="0.25"/>
  <cols>
    <col min="1" max="1" width="3.140625" customWidth="1"/>
    <col min="2" max="2" width="26.85546875" customWidth="1"/>
    <col min="3" max="3" width="17.85546875" customWidth="1"/>
    <col min="4" max="4" width="20.42578125" customWidth="1"/>
    <col min="5" max="5" width="14.7109375" customWidth="1"/>
    <col min="6" max="6" width="13.85546875" customWidth="1"/>
    <col min="7" max="7" width="13.42578125" customWidth="1"/>
    <col min="8" max="8" width="11.28515625" customWidth="1"/>
  </cols>
  <sheetData>
    <row r="1" spans="2:10" s="12" customFormat="1" ht="15" customHeight="1" x14ac:dyDescent="0.25">
      <c r="B1" s="13"/>
      <c r="C1" s="13"/>
      <c r="D1" s="13"/>
      <c r="E1" s="13"/>
      <c r="F1" s="13"/>
      <c r="G1" s="13"/>
      <c r="H1" s="13"/>
      <c r="I1" s="13"/>
      <c r="J1" s="13"/>
    </row>
    <row r="2" spans="2:10" s="12" customFormat="1" ht="18.600000000000001" customHeight="1" x14ac:dyDescent="0.25">
      <c r="B2" s="155" t="s">
        <v>483</v>
      </c>
      <c r="C2" s="13"/>
      <c r="D2" s="13"/>
      <c r="E2" s="13"/>
      <c r="F2" s="13"/>
      <c r="G2" s="13"/>
      <c r="H2" s="13"/>
      <c r="I2" s="13"/>
      <c r="J2" s="13"/>
    </row>
    <row r="3" spans="2:10" s="12" customFormat="1" ht="15" customHeight="1" x14ac:dyDescent="0.25">
      <c r="B3" s="13"/>
      <c r="C3" s="13"/>
      <c r="D3" s="13"/>
      <c r="E3" s="13"/>
      <c r="F3" s="13"/>
      <c r="G3" s="13"/>
      <c r="H3" s="13"/>
      <c r="I3" s="13"/>
      <c r="J3" s="13"/>
    </row>
    <row r="4" spans="2:10" s="12" customFormat="1" ht="12.95" customHeight="1" x14ac:dyDescent="0.2">
      <c r="B4" s="33" t="s">
        <v>26</v>
      </c>
      <c r="C4" s="33"/>
      <c r="D4" s="140"/>
      <c r="E4" s="140"/>
      <c r="F4" s="33"/>
      <c r="G4" s="33"/>
      <c r="H4" s="33"/>
      <c r="I4" s="33"/>
      <c r="J4" s="33"/>
    </row>
    <row r="5" spans="2:10" ht="15.75" thickBot="1" x14ac:dyDescent="0.3">
      <c r="D5" s="205"/>
      <c r="E5" s="140"/>
    </row>
    <row r="6" spans="2:10" ht="57.6" customHeight="1" x14ac:dyDescent="0.25">
      <c r="B6" s="206" t="s">
        <v>484</v>
      </c>
      <c r="C6" s="100" t="s">
        <v>485</v>
      </c>
      <c r="D6" s="142" t="s">
        <v>486</v>
      </c>
      <c r="E6" s="287" t="s">
        <v>487</v>
      </c>
      <c r="F6" s="285"/>
      <c r="G6" s="285"/>
      <c r="H6" s="286"/>
    </row>
    <row r="7" spans="2:10" ht="15.75" thickBot="1" x14ac:dyDescent="0.3">
      <c r="B7" s="207"/>
      <c r="C7" s="208"/>
      <c r="D7" s="209" t="s">
        <v>163</v>
      </c>
      <c r="E7" s="210" t="s">
        <v>448</v>
      </c>
      <c r="F7" s="210" t="s">
        <v>449</v>
      </c>
      <c r="G7" s="210" t="s">
        <v>450</v>
      </c>
      <c r="H7" s="210" t="s">
        <v>451</v>
      </c>
    </row>
    <row r="8" spans="2:10" ht="15" x14ac:dyDescent="0.25">
      <c r="B8" s="211" t="s">
        <v>49</v>
      </c>
      <c r="C8" s="212" t="s">
        <v>165</v>
      </c>
      <c r="D8" s="213">
        <v>48879.49</v>
      </c>
      <c r="E8" s="214">
        <v>45137.64</v>
      </c>
      <c r="F8" s="214">
        <v>37842.04</v>
      </c>
      <c r="G8" s="214">
        <v>32283.55</v>
      </c>
      <c r="H8" s="214">
        <v>27915.49</v>
      </c>
    </row>
    <row r="9" spans="2:10" ht="15" customHeight="1" x14ac:dyDescent="0.25"/>
    <row r="10" spans="2:10" s="12" customFormat="1" ht="15" customHeight="1" x14ac:dyDescent="0.2">
      <c r="B10" s="29" t="s">
        <v>488</v>
      </c>
      <c r="C10" s="29"/>
      <c r="D10" s="29"/>
      <c r="E10" s="29"/>
      <c r="H10" s="215"/>
    </row>
    <row r="11" spans="2:10" s="12" customFormat="1" ht="28.5" customHeight="1" x14ac:dyDescent="0.25">
      <c r="B11" s="288" t="s">
        <v>489</v>
      </c>
      <c r="C11" s="281"/>
      <c r="D11" s="281"/>
      <c r="E11" s="281"/>
      <c r="F11" s="281"/>
      <c r="G11" s="281"/>
      <c r="H11" s="281"/>
    </row>
    <row r="12" spans="2:10" s="12" customFormat="1" ht="30" customHeight="1" x14ac:dyDescent="0.25">
      <c r="B12" s="289" t="s">
        <v>490</v>
      </c>
      <c r="C12" s="290"/>
      <c r="D12" s="290"/>
      <c r="E12" s="290"/>
      <c r="F12" s="290"/>
      <c r="G12" s="290"/>
      <c r="H12" s="290"/>
    </row>
    <row r="13" spans="2:10" s="12" customFormat="1" ht="15" customHeight="1" x14ac:dyDescent="0.2">
      <c r="B13" s="153" t="s">
        <v>491</v>
      </c>
      <c r="C13" s="153"/>
      <c r="D13" s="153"/>
      <c r="E13" s="153"/>
      <c r="H13" s="215"/>
    </row>
    <row r="14" spans="2:10" s="12" customFormat="1" ht="42.75" customHeight="1" x14ac:dyDescent="0.25">
      <c r="B14" s="289" t="s">
        <v>492</v>
      </c>
      <c r="C14" s="281"/>
      <c r="D14" s="281"/>
      <c r="E14" s="281"/>
      <c r="F14" s="281"/>
      <c r="G14" s="281"/>
      <c r="H14" s="281"/>
    </row>
    <row r="15" spans="2:10" s="12" customFormat="1" ht="15" customHeight="1" x14ac:dyDescent="0.2">
      <c r="B15" s="196"/>
    </row>
    <row r="16" spans="2:10" s="12" customFormat="1" ht="15" customHeight="1" x14ac:dyDescent="0.2">
      <c r="B16" s="59"/>
      <c r="C16" s="59"/>
      <c r="D16" s="59"/>
    </row>
    <row r="17" spans="2:3" s="12" customFormat="1" ht="11.45" customHeight="1" x14ac:dyDescent="0.2">
      <c r="B17" s="14" t="s">
        <v>46</v>
      </c>
      <c r="C17" s="14"/>
    </row>
    <row r="18" spans="2:3" s="12" customFormat="1" ht="15" customHeight="1" x14ac:dyDescent="0.2"/>
    <row r="19" spans="2:3" s="12" customFormat="1" ht="15" customHeight="1" x14ac:dyDescent="0.2"/>
    <row r="20" spans="2:3" s="12" customFormat="1" ht="15" customHeight="1" x14ac:dyDescent="0.2"/>
    <row r="21" spans="2:3" s="12" customFormat="1" ht="15" customHeight="1" x14ac:dyDescent="0.2"/>
    <row r="22" spans="2:3" s="12" customFormat="1" ht="15" customHeight="1" x14ac:dyDescent="0.2"/>
    <row r="23" spans="2:3" s="12" customFormat="1" ht="15" customHeight="1" x14ac:dyDescent="0.2"/>
    <row r="24" spans="2:3" s="12" customFormat="1" ht="15" customHeight="1" x14ac:dyDescent="0.2"/>
    <row r="25" spans="2:3" s="12" customFormat="1" ht="15" customHeight="1" x14ac:dyDescent="0.2"/>
    <row r="26" spans="2:3" s="12" customFormat="1" ht="15" customHeight="1" x14ac:dyDescent="0.2"/>
    <row r="27" spans="2:3" s="12" customFormat="1" ht="15" customHeight="1" x14ac:dyDescent="0.2"/>
    <row r="28" spans="2:3" s="12" customFormat="1" ht="15" customHeight="1" x14ac:dyDescent="0.2"/>
    <row r="29" spans="2:3" s="12" customFormat="1" ht="15" customHeight="1" x14ac:dyDescent="0.2"/>
    <row r="30" spans="2:3" s="12" customFormat="1" ht="15" customHeight="1" x14ac:dyDescent="0.2"/>
    <row r="31" spans="2:3" s="12" customFormat="1" ht="15" customHeight="1" x14ac:dyDescent="0.2"/>
  </sheetData>
  <mergeCells count="4">
    <mergeCell ref="E6:H6"/>
    <mergeCell ref="B11:H11"/>
    <mergeCell ref="B12:H12"/>
    <mergeCell ref="B14:H14"/>
  </mergeCells>
  <hyperlinks>
    <hyperlink ref="B4" location="'Index sheet'!A1" display="Back to index" xr:uid="{00000000-0004-0000-0900-000000000000}"/>
  </hyperlinks>
  <pageMargins left="0.7" right="0.7" top="0.75" bottom="0.75" header="0.3" footer="0.3"/>
  <pageSetup paperSize="9" orientation="portrait"/>
  <ignoredErrors>
    <ignoredError sqref="B1:N5 B7:N10 B6:E6 I6:N6 B13:N13 B11 I11:N11 B12 I12:N12 B15:N31 B14 I14:N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34"/>
  <sheetViews>
    <sheetView showGridLines="0" workbookViewId="0"/>
  </sheetViews>
  <sheetFormatPr baseColWidth="10" defaultColWidth="8.85546875" defaultRowHeight="14.45" customHeight="1" x14ac:dyDescent="0.25"/>
  <cols>
    <col min="1" max="1" width="3.28515625" customWidth="1"/>
    <col min="2" max="2" width="30.7109375" customWidth="1"/>
    <col min="3" max="4" width="20.42578125" customWidth="1"/>
    <col min="5" max="5" width="14.42578125" customWidth="1"/>
    <col min="6" max="6" width="14.7109375" customWidth="1"/>
    <col min="7" max="7" width="14.5703125" customWidth="1"/>
    <col min="8" max="8" width="15.42578125" customWidth="1"/>
    <col min="9" max="9" width="38.7109375" customWidth="1"/>
  </cols>
  <sheetData>
    <row r="1" spans="2:8" s="12" customFormat="1" ht="15" customHeight="1" x14ac:dyDescent="0.25">
      <c r="B1" s="13"/>
      <c r="C1" s="13"/>
      <c r="D1" s="13"/>
      <c r="E1" s="13"/>
    </row>
    <row r="2" spans="2:8" s="12" customFormat="1" ht="18" customHeight="1" x14ac:dyDescent="0.25">
      <c r="B2" s="155" t="s">
        <v>493</v>
      </c>
      <c r="C2" s="13"/>
      <c r="D2" s="13"/>
      <c r="E2" s="13"/>
    </row>
    <row r="3" spans="2:8" s="12" customFormat="1" ht="15" customHeight="1" x14ac:dyDescent="0.25">
      <c r="B3" s="13"/>
      <c r="C3" s="13"/>
      <c r="D3" s="13"/>
      <c r="E3" s="13"/>
    </row>
    <row r="4" spans="2:8" s="12" customFormat="1" ht="12.95" customHeight="1" x14ac:dyDescent="0.2">
      <c r="B4" s="16" t="s">
        <v>26</v>
      </c>
      <c r="C4" s="216"/>
      <c r="D4" s="216"/>
      <c r="E4" s="16"/>
    </row>
    <row r="5" spans="2:8" ht="15.75" thickBot="1" x14ac:dyDescent="0.3">
      <c r="D5" s="216"/>
      <c r="E5" s="157"/>
    </row>
    <row r="6" spans="2:8" ht="57.6" customHeight="1" x14ac:dyDescent="0.25">
      <c r="B6" s="206" t="s">
        <v>494</v>
      </c>
      <c r="C6" s="100" t="s">
        <v>485</v>
      </c>
      <c r="D6" s="142" t="s">
        <v>486</v>
      </c>
      <c r="E6" s="291" t="s">
        <v>495</v>
      </c>
      <c r="F6" s="292"/>
      <c r="G6" s="292"/>
      <c r="H6" s="293"/>
    </row>
    <row r="7" spans="2:8" ht="15.75" thickBot="1" x14ac:dyDescent="0.3">
      <c r="B7" s="207"/>
      <c r="C7" s="208"/>
      <c r="D7" s="167" t="s">
        <v>163</v>
      </c>
      <c r="E7" s="168" t="s">
        <v>448</v>
      </c>
      <c r="F7" s="168" t="s">
        <v>449</v>
      </c>
      <c r="G7" s="168" t="s">
        <v>450</v>
      </c>
      <c r="H7" s="168" t="s">
        <v>451</v>
      </c>
    </row>
    <row r="8" spans="2:8" ht="24" x14ac:dyDescent="0.25">
      <c r="B8" s="217" t="s">
        <v>496</v>
      </c>
      <c r="C8" s="218" t="s">
        <v>497</v>
      </c>
      <c r="D8" s="219">
        <v>4286</v>
      </c>
      <c r="E8" s="220">
        <v>4494</v>
      </c>
      <c r="F8" s="220">
        <v>4704</v>
      </c>
      <c r="G8" s="220">
        <v>4881</v>
      </c>
      <c r="H8" s="220">
        <v>5038</v>
      </c>
    </row>
    <row r="9" spans="2:8" ht="24" x14ac:dyDescent="0.25">
      <c r="B9" s="217" t="s">
        <v>498</v>
      </c>
      <c r="C9" s="218" t="s">
        <v>497</v>
      </c>
      <c r="D9" s="219">
        <v>3826</v>
      </c>
      <c r="E9" s="220">
        <v>4004</v>
      </c>
      <c r="F9" s="220">
        <v>4324</v>
      </c>
      <c r="G9" s="220">
        <v>4560</v>
      </c>
      <c r="H9" s="220">
        <v>4766</v>
      </c>
    </row>
    <row r="10" spans="2:8" ht="24" x14ac:dyDescent="0.25">
      <c r="B10" s="217" t="s">
        <v>499</v>
      </c>
      <c r="C10" s="218" t="s">
        <v>497</v>
      </c>
      <c r="D10" s="219">
        <v>461</v>
      </c>
      <c r="E10" s="220">
        <v>495</v>
      </c>
      <c r="F10" s="220">
        <v>405</v>
      </c>
      <c r="G10" s="220">
        <v>348</v>
      </c>
      <c r="H10" s="220">
        <v>302</v>
      </c>
    </row>
    <row r="11" spans="2:8" ht="24" x14ac:dyDescent="0.25">
      <c r="B11" s="217" t="s">
        <v>500</v>
      </c>
      <c r="C11" s="218" t="s">
        <v>497</v>
      </c>
      <c r="D11" s="219">
        <v>2928</v>
      </c>
      <c r="E11" s="220">
        <v>3116</v>
      </c>
      <c r="F11" s="220">
        <v>3400</v>
      </c>
      <c r="G11" s="220">
        <v>3681</v>
      </c>
      <c r="H11" s="220">
        <v>3908</v>
      </c>
    </row>
    <row r="12" spans="2:8" ht="24" x14ac:dyDescent="0.25">
      <c r="B12" s="217" t="s">
        <v>501</v>
      </c>
      <c r="C12" s="218" t="s">
        <v>497</v>
      </c>
      <c r="D12" s="219">
        <v>690</v>
      </c>
      <c r="E12" s="220">
        <v>706</v>
      </c>
      <c r="F12" s="220">
        <v>819</v>
      </c>
      <c r="G12" s="220">
        <v>803</v>
      </c>
      <c r="H12" s="220">
        <v>790</v>
      </c>
    </row>
    <row r="13" spans="2:8" ht="24" x14ac:dyDescent="0.25">
      <c r="B13" s="217" t="s">
        <v>502</v>
      </c>
      <c r="C13" s="218" t="s">
        <v>497</v>
      </c>
      <c r="D13" s="219">
        <v>466</v>
      </c>
      <c r="E13" s="220">
        <v>435</v>
      </c>
      <c r="F13" s="220">
        <v>599</v>
      </c>
      <c r="G13" s="220">
        <v>613</v>
      </c>
      <c r="H13" s="220">
        <v>610</v>
      </c>
    </row>
    <row r="14" spans="2:8" ht="24" x14ac:dyDescent="0.25">
      <c r="B14" s="217" t="s">
        <v>503</v>
      </c>
      <c r="C14" s="218" t="s">
        <v>497</v>
      </c>
      <c r="D14" s="219">
        <v>224</v>
      </c>
      <c r="E14" s="220">
        <v>272</v>
      </c>
      <c r="F14" s="220">
        <v>220</v>
      </c>
      <c r="G14" s="220">
        <v>190</v>
      </c>
      <c r="H14" s="220">
        <v>180</v>
      </c>
    </row>
    <row r="15" spans="2:8" ht="15" x14ac:dyDescent="0.25">
      <c r="B15" s="217" t="s">
        <v>504</v>
      </c>
      <c r="C15" s="218" t="s">
        <v>505</v>
      </c>
      <c r="D15" s="219">
        <v>5425</v>
      </c>
      <c r="E15" s="220">
        <v>5600</v>
      </c>
      <c r="F15" s="220">
        <v>5750</v>
      </c>
      <c r="G15" s="220">
        <v>5880</v>
      </c>
      <c r="H15" s="220">
        <v>5994</v>
      </c>
    </row>
    <row r="16" spans="2:8" ht="15" x14ac:dyDescent="0.25">
      <c r="B16" s="217" t="s">
        <v>506</v>
      </c>
      <c r="C16" s="218" t="s">
        <v>505</v>
      </c>
      <c r="D16" s="219">
        <v>2822</v>
      </c>
      <c r="E16" s="220">
        <v>2875</v>
      </c>
      <c r="F16" s="220">
        <v>2911</v>
      </c>
      <c r="G16" s="220">
        <v>2917</v>
      </c>
      <c r="H16" s="220">
        <v>2913</v>
      </c>
    </row>
    <row r="17" spans="2:8" ht="15" x14ac:dyDescent="0.25">
      <c r="B17" s="217" t="s">
        <v>507</v>
      </c>
      <c r="C17" s="218" t="s">
        <v>508</v>
      </c>
      <c r="D17" s="219">
        <v>98.9</v>
      </c>
      <c r="E17" s="220">
        <v>78.599999999999994</v>
      </c>
      <c r="F17" s="220">
        <v>79.3</v>
      </c>
      <c r="G17" s="220">
        <v>87.5</v>
      </c>
      <c r="H17" s="220">
        <v>96.7</v>
      </c>
    </row>
    <row r="18" spans="2:8" ht="15" x14ac:dyDescent="0.25">
      <c r="B18" s="217" t="s">
        <v>509</v>
      </c>
      <c r="C18" s="218" t="s">
        <v>510</v>
      </c>
      <c r="D18" s="219">
        <v>33.1</v>
      </c>
      <c r="E18" s="220">
        <v>11.5</v>
      </c>
      <c r="F18" s="220">
        <v>7.9</v>
      </c>
      <c r="G18" s="220">
        <v>8.4</v>
      </c>
      <c r="H18" s="220">
        <v>9</v>
      </c>
    </row>
    <row r="19" spans="2:8" ht="15" customHeight="1" x14ac:dyDescent="0.25"/>
    <row r="20" spans="2:8" s="12" customFormat="1" ht="15" customHeight="1" x14ac:dyDescent="0.2">
      <c r="B20" s="29" t="s">
        <v>511</v>
      </c>
      <c r="C20" s="29"/>
      <c r="D20" s="29"/>
      <c r="E20" s="29"/>
      <c r="F20" s="29"/>
      <c r="G20" s="29"/>
      <c r="H20" s="29"/>
    </row>
    <row r="21" spans="2:8" s="12" customFormat="1" ht="26.25" customHeight="1" x14ac:dyDescent="0.2">
      <c r="B21" s="288" t="s">
        <v>512</v>
      </c>
      <c r="C21" s="278"/>
      <c r="D21" s="278"/>
      <c r="E21" s="278"/>
      <c r="F21" s="278"/>
      <c r="G21" s="278"/>
      <c r="H21" s="278"/>
    </row>
    <row r="22" spans="2:8" s="12" customFormat="1" ht="27" customHeight="1" x14ac:dyDescent="0.2">
      <c r="B22" s="289" t="s">
        <v>513</v>
      </c>
      <c r="C22" s="278"/>
      <c r="D22" s="278"/>
      <c r="E22" s="278"/>
      <c r="F22" s="278"/>
      <c r="G22" s="278"/>
      <c r="H22" s="278"/>
    </row>
    <row r="23" spans="2:8" s="12" customFormat="1" ht="28.5" customHeight="1" x14ac:dyDescent="0.2">
      <c r="B23" s="289" t="s">
        <v>514</v>
      </c>
      <c r="C23" s="278"/>
      <c r="D23" s="278"/>
      <c r="E23" s="278"/>
      <c r="F23" s="278"/>
      <c r="G23" s="278"/>
      <c r="H23" s="278"/>
    </row>
    <row r="24" spans="2:8" s="12" customFormat="1" ht="32.25" customHeight="1" x14ac:dyDescent="0.2">
      <c r="B24" s="289" t="s">
        <v>515</v>
      </c>
      <c r="C24" s="278"/>
      <c r="D24" s="278"/>
      <c r="E24" s="278"/>
      <c r="F24" s="278"/>
      <c r="G24" s="278"/>
      <c r="H24" s="278"/>
    </row>
    <row r="25" spans="2:8" s="12" customFormat="1" ht="15" customHeight="1" x14ac:dyDescent="0.2">
      <c r="B25" s="196"/>
    </row>
    <row r="26" spans="2:8" s="12" customFormat="1" ht="15" customHeight="1" x14ac:dyDescent="0.2">
      <c r="B26" s="196"/>
    </row>
    <row r="27" spans="2:8" s="12" customFormat="1" ht="15" customHeight="1" x14ac:dyDescent="0.2">
      <c r="B27" s="59"/>
      <c r="C27" s="59"/>
      <c r="D27" s="59"/>
    </row>
    <row r="28" spans="2:8" s="12" customFormat="1" ht="11.45" customHeight="1" x14ac:dyDescent="0.2">
      <c r="B28" s="14" t="s">
        <v>46</v>
      </c>
      <c r="C28" s="14"/>
    </row>
    <row r="29" spans="2:8" s="12" customFormat="1" ht="15" customHeight="1" x14ac:dyDescent="0.2"/>
    <row r="30" spans="2:8" s="12" customFormat="1" ht="15" customHeight="1" x14ac:dyDescent="0.2"/>
    <row r="31" spans="2:8" s="12" customFormat="1" ht="15" customHeight="1" x14ac:dyDescent="0.2"/>
    <row r="32" spans="2:8" s="12" customFormat="1" ht="15" customHeight="1" x14ac:dyDescent="0.2"/>
    <row r="33" s="12" customFormat="1" ht="15" customHeight="1" x14ac:dyDescent="0.2"/>
    <row r="34" s="12" customFormat="1" ht="15" customHeight="1" x14ac:dyDescent="0.2"/>
  </sheetData>
  <mergeCells count="5">
    <mergeCell ref="E6:H6"/>
    <mergeCell ref="B21:H21"/>
    <mergeCell ref="B22:H22"/>
    <mergeCell ref="B23:H23"/>
    <mergeCell ref="B24:H24"/>
  </mergeCells>
  <hyperlinks>
    <hyperlink ref="B4" location="'Index sheet'!A1" display="Back to index" xr:uid="{00000000-0004-0000-0A00-000000000000}"/>
  </hyperlinks>
  <pageMargins left="0.7" right="0.7" top="0.75" bottom="0.75" header="0.3" footer="0.3"/>
  <ignoredErrors>
    <ignoredError sqref="B1:H5 B7:H20 B6:E6 B25:H34 B21 B22 B23 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heetViews>
  <sheetFormatPr baseColWidth="10" defaultColWidth="9.140625" defaultRowHeight="11.45" customHeight="1" x14ac:dyDescent="0.2"/>
  <cols>
    <col min="1" max="1" width="2.140625" style="12" customWidth="1"/>
    <col min="2" max="2" width="60.85546875" style="12" customWidth="1"/>
    <col min="3" max="3" width="120.85546875" style="12" customWidth="1"/>
    <col min="4" max="4" width="9.140625" style="12" customWidth="1"/>
    <col min="5" max="5" width="14.140625" style="12" customWidth="1"/>
    <col min="6" max="6" width="9.140625" style="12" customWidth="1"/>
    <col min="7" max="16384" width="9.140625" style="12"/>
  </cols>
  <sheetData>
    <row r="1" spans="2:8" ht="15.75" customHeight="1" x14ac:dyDescent="0.25">
      <c r="B1" s="13"/>
      <c r="C1" s="13"/>
      <c r="H1" s="14"/>
    </row>
    <row r="2" spans="2:8" ht="15.75" customHeight="1" x14ac:dyDescent="0.25">
      <c r="B2" s="13" t="s">
        <v>25</v>
      </c>
      <c r="C2" s="13"/>
    </row>
    <row r="3" spans="2:8" ht="15.75" customHeight="1" x14ac:dyDescent="0.25">
      <c r="B3" s="13"/>
      <c r="C3" s="13"/>
      <c r="E3" s="15"/>
    </row>
    <row r="4" spans="2:8" ht="12.95" customHeight="1" x14ac:dyDescent="0.2">
      <c r="B4" s="16" t="s">
        <v>26</v>
      </c>
      <c r="C4" s="17"/>
    </row>
    <row r="5" spans="2:8" ht="12" customHeight="1" x14ac:dyDescent="0.2">
      <c r="B5" s="18"/>
      <c r="C5" s="19"/>
    </row>
    <row r="6" spans="2:8" ht="25.35" customHeight="1" x14ac:dyDescent="0.2">
      <c r="B6" s="20"/>
      <c r="C6" s="21" t="s">
        <v>27</v>
      </c>
    </row>
    <row r="7" spans="2:8" ht="15.6" customHeight="1" x14ac:dyDescent="0.2">
      <c r="B7" s="22" t="s">
        <v>28</v>
      </c>
      <c r="C7" s="23" t="s">
        <v>565</v>
      </c>
    </row>
    <row r="8" spans="2:8" ht="26.1" customHeight="1" x14ac:dyDescent="0.2">
      <c r="B8" s="22" t="s">
        <v>29</v>
      </c>
      <c r="C8" s="24" t="s">
        <v>30</v>
      </c>
    </row>
    <row r="9" spans="2:8" ht="26.1" customHeight="1" x14ac:dyDescent="0.2">
      <c r="B9" s="22" t="s">
        <v>31</v>
      </c>
      <c r="C9" s="24" t="s">
        <v>32</v>
      </c>
    </row>
    <row r="10" spans="2:8" ht="12.95" customHeight="1" x14ac:dyDescent="0.2">
      <c r="B10" s="22" t="s">
        <v>33</v>
      </c>
      <c r="C10" s="23" t="s">
        <v>34</v>
      </c>
    </row>
    <row r="11" spans="2:8" ht="123.75" customHeight="1" x14ac:dyDescent="0.2">
      <c r="B11" s="22" t="s">
        <v>35</v>
      </c>
      <c r="C11" s="23" t="s">
        <v>36</v>
      </c>
    </row>
    <row r="12" spans="2:8" ht="39" customHeight="1" x14ac:dyDescent="0.2">
      <c r="B12" s="22" t="s">
        <v>37</v>
      </c>
      <c r="C12" s="24" t="s">
        <v>38</v>
      </c>
    </row>
    <row r="13" spans="2:8" ht="46.5" customHeight="1" x14ac:dyDescent="0.2">
      <c r="B13" s="25" t="s">
        <v>39</v>
      </c>
      <c r="C13" s="26" t="s">
        <v>40</v>
      </c>
    </row>
    <row r="14" spans="2:8" ht="15" customHeight="1" x14ac:dyDescent="0.2">
      <c r="B14" s="27"/>
      <c r="C14" s="28"/>
    </row>
    <row r="15" spans="2:8" ht="15" customHeight="1" x14ac:dyDescent="0.2">
      <c r="B15" s="29" t="s">
        <v>41</v>
      </c>
      <c r="C15" s="29"/>
    </row>
    <row r="16" spans="2:8" ht="15" customHeight="1" x14ac:dyDescent="0.2">
      <c r="B16" s="30" t="s">
        <v>42</v>
      </c>
      <c r="C16" s="30"/>
    </row>
    <row r="17" spans="2:3" ht="15" customHeight="1" x14ac:dyDescent="0.2">
      <c r="B17" s="30" t="s">
        <v>43</v>
      </c>
      <c r="C17" s="30"/>
    </row>
    <row r="18" spans="2:3" ht="15" customHeight="1" x14ac:dyDescent="0.2">
      <c r="B18" s="30" t="s">
        <v>44</v>
      </c>
      <c r="C18" s="30"/>
    </row>
    <row r="19" spans="2:3" ht="15" customHeight="1" x14ac:dyDescent="0.2">
      <c r="B19" s="30" t="s">
        <v>45</v>
      </c>
      <c r="C19" s="30"/>
    </row>
    <row r="20" spans="2:3" ht="15" customHeight="1" x14ac:dyDescent="0.2">
      <c r="B20" s="27"/>
      <c r="C20" s="28"/>
    </row>
    <row r="21" spans="2:3" ht="15" customHeight="1" x14ac:dyDescent="0.2">
      <c r="B21" s="27"/>
      <c r="C21" s="28"/>
    </row>
    <row r="22" spans="2:3" ht="12" x14ac:dyDescent="0.2">
      <c r="B22" s="14" t="s">
        <v>46</v>
      </c>
    </row>
    <row r="23" spans="2:3" ht="15" customHeight="1" x14ac:dyDescent="0.2"/>
    <row r="24" spans="2:3" ht="15" customHeight="1" x14ac:dyDescent="0.2"/>
    <row r="25" spans="2:3" ht="15" customHeight="1" x14ac:dyDescent="0.2">
      <c r="B25" s="31"/>
      <c r="C25" s="31"/>
    </row>
    <row r="26" spans="2:3" ht="15" customHeight="1" x14ac:dyDescent="0.2">
      <c r="B26" s="31"/>
      <c r="C26" s="31"/>
    </row>
    <row r="27" spans="2:3" ht="15" customHeight="1" x14ac:dyDescent="0.2">
      <c r="B27" s="31"/>
      <c r="C27" s="31"/>
    </row>
    <row r="28" spans="2:3" ht="15" customHeight="1" x14ac:dyDescent="0.2">
      <c r="B28" s="31"/>
      <c r="C28" s="31"/>
    </row>
    <row r="29" spans="2:3" ht="15" customHeight="1" x14ac:dyDescent="0.2">
      <c r="B29" s="31"/>
      <c r="C29" s="31"/>
    </row>
    <row r="30" spans="2:3" ht="15" customHeight="1" x14ac:dyDescent="0.2">
      <c r="B30" s="31"/>
      <c r="C30" s="31"/>
    </row>
    <row r="31" spans="2:3" ht="15" customHeight="1" x14ac:dyDescent="0.2">
      <c r="B31" s="31"/>
      <c r="C31" s="31"/>
    </row>
    <row r="32" spans="2:3" ht="15" customHeight="1" x14ac:dyDescent="0.2">
      <c r="B32" s="31"/>
      <c r="C32" s="31"/>
    </row>
    <row r="33" spans="2:3" ht="15" customHeight="1" x14ac:dyDescent="0.2">
      <c r="B33" s="31"/>
      <c r="C33" s="31"/>
    </row>
    <row r="34" spans="2:3" ht="15" customHeight="1" x14ac:dyDescent="0.2">
      <c r="B34" s="31"/>
      <c r="C34" s="31"/>
    </row>
    <row r="35" spans="2:3" ht="15" customHeight="1" x14ac:dyDescent="0.2">
      <c r="B35" s="31"/>
      <c r="C35" s="31"/>
    </row>
    <row r="36" spans="2:3" ht="15" customHeight="1" x14ac:dyDescent="0.2">
      <c r="B36" s="31"/>
      <c r="C36" s="31"/>
    </row>
    <row r="37" spans="2:3" ht="15" customHeight="1" x14ac:dyDescent="0.2">
      <c r="B37" s="31"/>
      <c r="C37" s="31"/>
    </row>
    <row r="38" spans="2:3" ht="15" customHeight="1" x14ac:dyDescent="0.2">
      <c r="B38" s="31"/>
      <c r="C38" s="31"/>
    </row>
    <row r="39" spans="2:3" ht="15" customHeight="1" x14ac:dyDescent="0.2">
      <c r="B39" s="31"/>
      <c r="C39" s="31"/>
    </row>
    <row r="40" spans="2:3" ht="15" customHeight="1" x14ac:dyDescent="0.2">
      <c r="B40" s="31"/>
      <c r="C40" s="31"/>
    </row>
    <row r="41" spans="2:3" ht="15" customHeight="1" x14ac:dyDescent="0.2">
      <c r="B41" s="31"/>
      <c r="C41" s="31"/>
    </row>
    <row r="42" spans="2:3" ht="15" customHeight="1" x14ac:dyDescent="0.2">
      <c r="B42" s="31"/>
      <c r="C42" s="31"/>
    </row>
    <row r="43" spans="2:3" ht="15" customHeight="1" x14ac:dyDescent="0.2">
      <c r="B43" s="31"/>
      <c r="C43" s="31"/>
    </row>
    <row r="44" spans="2:3" ht="15" customHeight="1" x14ac:dyDescent="0.2">
      <c r="B44" s="31"/>
      <c r="C44" s="31"/>
    </row>
    <row r="45" spans="2:3" ht="15" customHeight="1" x14ac:dyDescent="0.2">
      <c r="B45" s="31"/>
      <c r="C45" s="31"/>
    </row>
    <row r="46" spans="2:3" ht="15" customHeight="1" x14ac:dyDescent="0.2">
      <c r="B46" s="31"/>
      <c r="C46" s="31"/>
    </row>
    <row r="47" spans="2:3" ht="15" customHeight="1" x14ac:dyDescent="0.2">
      <c r="B47" s="31"/>
      <c r="C47" s="31"/>
    </row>
    <row r="48" spans="2:3" ht="15" customHeight="1" x14ac:dyDescent="0.2">
      <c r="B48" s="31"/>
      <c r="C48" s="31"/>
    </row>
    <row r="49" spans="2:3" ht="15" customHeight="1" x14ac:dyDescent="0.2">
      <c r="B49" s="31"/>
      <c r="C49" s="31"/>
    </row>
    <row r="50" spans="2:3" ht="15" customHeight="1" x14ac:dyDescent="0.2">
      <c r="B50" s="31"/>
      <c r="C50" s="31"/>
    </row>
    <row r="51" spans="2:3" ht="15" customHeight="1" x14ac:dyDescent="0.2">
      <c r="B51" s="31"/>
      <c r="C51" s="31"/>
    </row>
    <row r="52" spans="2:3" ht="15" customHeight="1" x14ac:dyDescent="0.2">
      <c r="B52" s="31"/>
      <c r="C52" s="31"/>
    </row>
    <row r="53" spans="2:3" ht="15" customHeight="1" x14ac:dyDescent="0.2">
      <c r="B53" s="31"/>
      <c r="C53" s="31"/>
    </row>
    <row r="54" spans="2:3" ht="15" customHeight="1" x14ac:dyDescent="0.2">
      <c r="B54" s="31"/>
      <c r="C54" s="31"/>
    </row>
    <row r="55" spans="2:3" ht="15" customHeight="1" x14ac:dyDescent="0.2">
      <c r="B55" s="31"/>
      <c r="C55" s="31"/>
    </row>
    <row r="56" spans="2:3" ht="15" customHeight="1" x14ac:dyDescent="0.2">
      <c r="B56" s="31"/>
      <c r="C56" s="31"/>
    </row>
    <row r="57" spans="2:3" ht="15" customHeight="1" x14ac:dyDescent="0.2">
      <c r="B57" s="31"/>
      <c r="C57" s="31"/>
    </row>
    <row r="58" spans="2:3" ht="15" customHeight="1" x14ac:dyDescent="0.2">
      <c r="B58" s="31"/>
      <c r="C58" s="31"/>
    </row>
    <row r="59" spans="2:3" ht="15" customHeight="1" x14ac:dyDescent="0.2">
      <c r="B59" s="31"/>
      <c r="C59" s="31"/>
    </row>
    <row r="60" spans="2:3" ht="15" customHeight="1" x14ac:dyDescent="0.2">
      <c r="B60" s="31"/>
      <c r="C60" s="31"/>
    </row>
    <row r="61" spans="2:3" ht="15" customHeight="1" x14ac:dyDescent="0.2">
      <c r="B61" s="31"/>
      <c r="C61" s="31"/>
    </row>
    <row r="62" spans="2:3" ht="15" customHeight="1" x14ac:dyDescent="0.2">
      <c r="B62" s="31"/>
      <c r="C62" s="31"/>
    </row>
    <row r="63" spans="2:3" ht="15" customHeight="1" x14ac:dyDescent="0.2">
      <c r="B63" s="31"/>
      <c r="C63" s="31"/>
    </row>
    <row r="64" spans="2:3" ht="15" customHeight="1" x14ac:dyDescent="0.2">
      <c r="B64" s="31"/>
      <c r="C64" s="31"/>
    </row>
    <row r="65" spans="2:3" ht="15" customHeight="1" x14ac:dyDescent="0.2">
      <c r="B65" s="31"/>
      <c r="C65" s="31"/>
    </row>
    <row r="66" spans="2:3" ht="15" customHeight="1" x14ac:dyDescent="0.2">
      <c r="B66" s="31"/>
      <c r="C66" s="31"/>
    </row>
    <row r="67" spans="2:3" ht="15" customHeight="1" x14ac:dyDescent="0.2">
      <c r="B67" s="31"/>
      <c r="C67" s="31"/>
    </row>
    <row r="68" spans="2:3" ht="15" customHeight="1" x14ac:dyDescent="0.2">
      <c r="B68" s="31"/>
      <c r="C68" s="31"/>
    </row>
    <row r="69" spans="2:3" ht="15" customHeight="1" x14ac:dyDescent="0.2">
      <c r="B69" s="31"/>
      <c r="C69" s="31"/>
    </row>
    <row r="70" spans="2:3" ht="15" customHeight="1" x14ac:dyDescent="0.2">
      <c r="B70" s="31"/>
      <c r="C70" s="31"/>
    </row>
    <row r="71" spans="2:3" ht="15" customHeight="1" x14ac:dyDescent="0.2">
      <c r="B71" s="31"/>
      <c r="C71" s="31"/>
    </row>
    <row r="72" spans="2:3" ht="15" customHeight="1" x14ac:dyDescent="0.2">
      <c r="B72" s="31"/>
      <c r="C72" s="31"/>
    </row>
    <row r="73" spans="2:3" ht="15" customHeight="1" x14ac:dyDescent="0.2">
      <c r="B73" s="31"/>
      <c r="C73" s="31"/>
    </row>
    <row r="74" spans="2:3" ht="15" customHeight="1" x14ac:dyDescent="0.2">
      <c r="B74" s="31"/>
      <c r="C74" s="31"/>
    </row>
    <row r="75" spans="2:3" ht="15" customHeight="1" x14ac:dyDescent="0.2">
      <c r="B75" s="31"/>
      <c r="C75" s="31"/>
    </row>
    <row r="76" spans="2:3" ht="15" customHeight="1" x14ac:dyDescent="0.2">
      <c r="B76" s="31"/>
      <c r="C76" s="31"/>
    </row>
    <row r="77" spans="2:3" ht="15" customHeight="1" x14ac:dyDescent="0.2">
      <c r="B77" s="31"/>
      <c r="C77" s="31"/>
    </row>
    <row r="78" spans="2:3" ht="15" customHeight="1" x14ac:dyDescent="0.2">
      <c r="B78" s="31"/>
      <c r="C78" s="31"/>
    </row>
    <row r="79" spans="2:3" ht="15" customHeight="1" x14ac:dyDescent="0.2">
      <c r="B79" s="31"/>
      <c r="C79" s="31"/>
    </row>
    <row r="80" spans="2:3" ht="15" customHeight="1" x14ac:dyDescent="0.2">
      <c r="B80" s="31"/>
      <c r="C80" s="31"/>
    </row>
    <row r="81" spans="2:3" ht="15" customHeight="1" x14ac:dyDescent="0.2">
      <c r="B81" s="31"/>
      <c r="C81" s="31"/>
    </row>
    <row r="82" spans="2:3" ht="15" customHeight="1" x14ac:dyDescent="0.2">
      <c r="B82" s="31"/>
      <c r="C82" s="31"/>
    </row>
    <row r="83" spans="2:3" ht="15" customHeight="1" x14ac:dyDescent="0.2">
      <c r="B83" s="31"/>
      <c r="C83" s="31"/>
    </row>
    <row r="84" spans="2:3" ht="15" customHeight="1" x14ac:dyDescent="0.2">
      <c r="B84" s="31"/>
      <c r="C84" s="31"/>
    </row>
    <row r="85" spans="2:3" ht="15" customHeight="1" x14ac:dyDescent="0.2">
      <c r="B85" s="31"/>
      <c r="C85" s="31"/>
    </row>
    <row r="86" spans="2:3" ht="15" customHeight="1" x14ac:dyDescent="0.2">
      <c r="B86" s="31"/>
      <c r="C86" s="31"/>
    </row>
    <row r="87" spans="2:3" ht="15" customHeight="1" x14ac:dyDescent="0.2">
      <c r="B87" s="31"/>
      <c r="C87" s="31"/>
    </row>
    <row r="88" spans="2:3" ht="15" customHeight="1" x14ac:dyDescent="0.2">
      <c r="B88" s="31"/>
      <c r="C88" s="31"/>
    </row>
    <row r="89" spans="2:3" ht="15" customHeight="1" x14ac:dyDescent="0.2">
      <c r="B89" s="31"/>
      <c r="C89" s="31"/>
    </row>
    <row r="90" spans="2:3" ht="15" customHeight="1" x14ac:dyDescent="0.2">
      <c r="B90" s="31"/>
      <c r="C90" s="31"/>
    </row>
    <row r="91" spans="2:3" ht="15" customHeight="1" x14ac:dyDescent="0.2">
      <c r="B91" s="31"/>
      <c r="C91" s="31"/>
    </row>
    <row r="92" spans="2:3" ht="15" customHeight="1" x14ac:dyDescent="0.2">
      <c r="B92" s="31"/>
      <c r="C92" s="31"/>
    </row>
    <row r="93" spans="2:3" ht="15" customHeight="1" x14ac:dyDescent="0.2">
      <c r="B93" s="31"/>
      <c r="C93" s="31"/>
    </row>
    <row r="94" spans="2:3" ht="15" customHeight="1" x14ac:dyDescent="0.2">
      <c r="B94" s="31"/>
      <c r="C94" s="31"/>
    </row>
    <row r="95" spans="2:3" ht="15" customHeight="1" x14ac:dyDescent="0.2">
      <c r="B95" s="31"/>
      <c r="C95" s="31"/>
    </row>
    <row r="96" spans="2:3" ht="15" customHeight="1" x14ac:dyDescent="0.2">
      <c r="B96" s="31"/>
      <c r="C96" s="31"/>
    </row>
    <row r="97" spans="2:3" ht="15" customHeight="1" x14ac:dyDescent="0.2">
      <c r="B97" s="31"/>
      <c r="C97" s="31"/>
    </row>
    <row r="98" spans="2:3" ht="15" customHeight="1" x14ac:dyDescent="0.2">
      <c r="B98" s="31"/>
      <c r="C98" s="31"/>
    </row>
    <row r="99" spans="2:3" ht="15" customHeight="1" x14ac:dyDescent="0.2">
      <c r="B99" s="31"/>
      <c r="C99" s="31"/>
    </row>
    <row r="100" spans="2:3" ht="15" customHeight="1" x14ac:dyDescent="0.2">
      <c r="B100" s="31"/>
      <c r="C100" s="31"/>
    </row>
    <row r="101" spans="2:3" ht="15" customHeight="1" x14ac:dyDescent="0.2">
      <c r="B101" s="31"/>
      <c r="C101" s="31"/>
    </row>
    <row r="102" spans="2:3" ht="15" customHeight="1" x14ac:dyDescent="0.2">
      <c r="B102" s="31"/>
      <c r="C102" s="31"/>
    </row>
    <row r="103" spans="2:3" ht="15" customHeight="1" x14ac:dyDescent="0.2">
      <c r="B103" s="31"/>
      <c r="C103" s="31"/>
    </row>
    <row r="104" spans="2:3" ht="15" customHeight="1" x14ac:dyDescent="0.2">
      <c r="B104" s="31"/>
      <c r="C104" s="31"/>
    </row>
    <row r="105" spans="2:3" ht="15" customHeight="1" x14ac:dyDescent="0.2">
      <c r="B105" s="31"/>
      <c r="C105" s="31"/>
    </row>
    <row r="106" spans="2:3" ht="15" customHeight="1" x14ac:dyDescent="0.2">
      <c r="B106" s="31"/>
      <c r="C106" s="31"/>
    </row>
    <row r="107" spans="2:3" ht="15" customHeight="1" x14ac:dyDescent="0.2">
      <c r="B107" s="31"/>
      <c r="C107" s="31"/>
    </row>
    <row r="108" spans="2:3" ht="15" customHeight="1" x14ac:dyDescent="0.2">
      <c r="B108" s="31"/>
      <c r="C108" s="31"/>
    </row>
    <row r="109" spans="2:3" ht="15" customHeight="1" x14ac:dyDescent="0.2">
      <c r="B109" s="31"/>
      <c r="C109" s="31"/>
    </row>
    <row r="110" spans="2:3" ht="15" customHeight="1" x14ac:dyDescent="0.2">
      <c r="B110" s="31"/>
      <c r="C110" s="31"/>
    </row>
    <row r="111" spans="2:3" ht="15" customHeight="1" x14ac:dyDescent="0.2">
      <c r="B111" s="31"/>
      <c r="C111" s="31"/>
    </row>
    <row r="112" spans="2:3" ht="15" customHeight="1" x14ac:dyDescent="0.2">
      <c r="B112" s="31"/>
      <c r="C112" s="31"/>
    </row>
    <row r="113" spans="2:3" ht="15" customHeight="1" x14ac:dyDescent="0.2">
      <c r="B113" s="31"/>
      <c r="C113" s="31"/>
    </row>
    <row r="114" spans="2:3" ht="15" customHeight="1" x14ac:dyDescent="0.2">
      <c r="B114" s="31"/>
      <c r="C114" s="31"/>
    </row>
    <row r="115" spans="2:3" ht="15" customHeight="1" x14ac:dyDescent="0.2">
      <c r="B115" s="31"/>
      <c r="C115" s="31"/>
    </row>
    <row r="116" spans="2:3" ht="15" customHeight="1" x14ac:dyDescent="0.2">
      <c r="B116" s="31"/>
      <c r="C116" s="31"/>
    </row>
    <row r="117" spans="2:3" ht="15" customHeight="1" x14ac:dyDescent="0.2">
      <c r="B117" s="31"/>
      <c r="C117" s="31"/>
    </row>
    <row r="118" spans="2:3" ht="15" customHeight="1" x14ac:dyDescent="0.2">
      <c r="B118" s="31"/>
      <c r="C118" s="31"/>
    </row>
    <row r="119" spans="2:3" ht="15" customHeight="1" x14ac:dyDescent="0.2">
      <c r="B119" s="31"/>
      <c r="C119" s="31"/>
    </row>
    <row r="120" spans="2:3" ht="15" customHeight="1" x14ac:dyDescent="0.2">
      <c r="B120" s="31"/>
      <c r="C120" s="31"/>
    </row>
    <row r="121" spans="2:3" ht="15" customHeight="1" x14ac:dyDescent="0.2">
      <c r="B121" s="31"/>
      <c r="C121" s="31"/>
    </row>
    <row r="122" spans="2:3" ht="15" customHeight="1" x14ac:dyDescent="0.2">
      <c r="B122" s="31"/>
      <c r="C122" s="31"/>
    </row>
    <row r="123" spans="2:3" ht="15" customHeight="1" x14ac:dyDescent="0.2">
      <c r="B123" s="31"/>
      <c r="C123" s="31"/>
    </row>
    <row r="124" spans="2:3" ht="15" customHeight="1" x14ac:dyDescent="0.2">
      <c r="B124" s="31"/>
      <c r="C124" s="31"/>
    </row>
    <row r="125" spans="2:3" ht="15" customHeight="1" x14ac:dyDescent="0.2">
      <c r="B125" s="31"/>
      <c r="C125" s="31"/>
    </row>
    <row r="126" spans="2:3" ht="15" customHeight="1" x14ac:dyDescent="0.2">
      <c r="B126" s="31"/>
      <c r="C126" s="31"/>
    </row>
    <row r="127" spans="2:3" ht="15" customHeight="1" x14ac:dyDescent="0.2">
      <c r="B127" s="31"/>
      <c r="C127" s="31"/>
    </row>
    <row r="128" spans="2:3" ht="15" customHeight="1" x14ac:dyDescent="0.2">
      <c r="B128" s="31"/>
      <c r="C128" s="31"/>
    </row>
    <row r="129" spans="2:3" ht="15" customHeight="1" x14ac:dyDescent="0.2">
      <c r="B129" s="31"/>
      <c r="C129" s="31"/>
    </row>
    <row r="130" spans="2:3" ht="15" customHeight="1" x14ac:dyDescent="0.2">
      <c r="B130" s="31"/>
      <c r="C130" s="31"/>
    </row>
    <row r="131" spans="2:3" ht="15" customHeight="1" x14ac:dyDescent="0.2">
      <c r="B131" s="31"/>
      <c r="C131" s="31"/>
    </row>
    <row r="132" spans="2:3" ht="15" customHeight="1" x14ac:dyDescent="0.2">
      <c r="B132" s="31"/>
      <c r="C132" s="31"/>
    </row>
    <row r="133" spans="2:3" ht="15" customHeight="1" x14ac:dyDescent="0.2">
      <c r="B133" s="31"/>
      <c r="C133" s="31"/>
    </row>
    <row r="134" spans="2:3" ht="15" customHeight="1" x14ac:dyDescent="0.2">
      <c r="B134" s="31"/>
      <c r="C134" s="31"/>
    </row>
    <row r="135" spans="2:3" ht="15" customHeight="1" x14ac:dyDescent="0.2">
      <c r="B135" s="31"/>
      <c r="C135" s="31"/>
    </row>
    <row r="136" spans="2:3" ht="15" customHeight="1" x14ac:dyDescent="0.2">
      <c r="B136" s="31"/>
      <c r="C136" s="31"/>
    </row>
    <row r="137" spans="2:3" ht="15" customHeight="1" x14ac:dyDescent="0.2">
      <c r="B137" s="31"/>
      <c r="C137" s="31"/>
    </row>
    <row r="138" spans="2:3" ht="15" customHeight="1" x14ac:dyDescent="0.2">
      <c r="B138" s="31"/>
      <c r="C138" s="31"/>
    </row>
    <row r="139" spans="2:3" ht="15" customHeight="1" x14ac:dyDescent="0.2">
      <c r="B139" s="31"/>
      <c r="C139" s="31"/>
    </row>
    <row r="140" spans="2:3" ht="15" customHeight="1" x14ac:dyDescent="0.2">
      <c r="B140" s="31"/>
      <c r="C140" s="31"/>
    </row>
    <row r="141" spans="2:3" ht="15" customHeight="1" x14ac:dyDescent="0.2">
      <c r="B141" s="31"/>
      <c r="C141" s="31"/>
    </row>
    <row r="142" spans="2:3" ht="15" customHeight="1" x14ac:dyDescent="0.2">
      <c r="B142" s="31"/>
      <c r="C142" s="31"/>
    </row>
    <row r="143" spans="2:3" ht="15" customHeight="1" x14ac:dyDescent="0.2">
      <c r="B143" s="31"/>
      <c r="C143" s="31"/>
    </row>
    <row r="144" spans="2:3" ht="15" customHeight="1" x14ac:dyDescent="0.2">
      <c r="B144" s="31"/>
      <c r="C144" s="31"/>
    </row>
    <row r="145" spans="2:3" ht="15" customHeight="1" x14ac:dyDescent="0.2">
      <c r="B145" s="31"/>
      <c r="C145" s="31"/>
    </row>
    <row r="146" spans="2:3" ht="15" customHeight="1" x14ac:dyDescent="0.2">
      <c r="B146" s="31"/>
      <c r="C146" s="31"/>
    </row>
    <row r="147" spans="2:3" ht="15" customHeight="1" x14ac:dyDescent="0.2">
      <c r="B147" s="31"/>
      <c r="C147" s="31"/>
    </row>
    <row r="148" spans="2:3" ht="15" customHeight="1" x14ac:dyDescent="0.2">
      <c r="B148" s="31"/>
      <c r="C148" s="31"/>
    </row>
    <row r="149" spans="2:3" ht="15" customHeight="1" x14ac:dyDescent="0.2">
      <c r="B149" s="31"/>
      <c r="C149" s="31"/>
    </row>
    <row r="150" spans="2:3" ht="15" customHeight="1" x14ac:dyDescent="0.2">
      <c r="B150" s="31"/>
      <c r="C150" s="31"/>
    </row>
    <row r="151" spans="2:3" ht="15" customHeight="1" x14ac:dyDescent="0.2">
      <c r="B151" s="31"/>
      <c r="C151" s="31"/>
    </row>
    <row r="152" spans="2:3" ht="15" customHeight="1" x14ac:dyDescent="0.2">
      <c r="B152" s="31"/>
      <c r="C152" s="31"/>
    </row>
    <row r="153" spans="2:3" ht="15" customHeight="1" x14ac:dyDescent="0.2">
      <c r="B153" s="31"/>
      <c r="C153" s="31"/>
    </row>
    <row r="154" spans="2:3" ht="15" customHeight="1" x14ac:dyDescent="0.2">
      <c r="B154" s="31"/>
      <c r="C154" s="31"/>
    </row>
    <row r="155" spans="2:3" ht="15" customHeight="1" x14ac:dyDescent="0.2">
      <c r="B155" s="31"/>
      <c r="C155" s="31"/>
    </row>
    <row r="156" spans="2:3" ht="15" customHeight="1" x14ac:dyDescent="0.2">
      <c r="B156" s="31"/>
      <c r="C156" s="31"/>
    </row>
    <row r="157" spans="2:3" ht="15" customHeight="1" x14ac:dyDescent="0.2">
      <c r="B157" s="31"/>
      <c r="C157" s="31"/>
    </row>
    <row r="158" spans="2:3" ht="15" customHeight="1" x14ac:dyDescent="0.2">
      <c r="B158" s="31"/>
      <c r="C158" s="31"/>
    </row>
    <row r="159" spans="2:3" ht="15" customHeight="1" x14ac:dyDescent="0.2">
      <c r="B159" s="31"/>
      <c r="C159" s="31"/>
    </row>
    <row r="160" spans="2:3" ht="15" customHeight="1" x14ac:dyDescent="0.2">
      <c r="B160" s="31"/>
      <c r="C160" s="31"/>
    </row>
    <row r="161" spans="2:3" ht="15" customHeight="1" x14ac:dyDescent="0.2">
      <c r="B161" s="31"/>
      <c r="C161" s="31"/>
    </row>
    <row r="162" spans="2:3" ht="15" customHeight="1" x14ac:dyDescent="0.2">
      <c r="B162" s="31"/>
      <c r="C162" s="31"/>
    </row>
    <row r="163" spans="2:3" ht="15" customHeight="1" x14ac:dyDescent="0.2">
      <c r="B163" s="31"/>
      <c r="C163" s="31"/>
    </row>
    <row r="164" spans="2:3" ht="15" customHeight="1" x14ac:dyDescent="0.2">
      <c r="B164" s="31"/>
      <c r="C164" s="31"/>
    </row>
    <row r="165" spans="2:3" ht="15" customHeight="1" x14ac:dyDescent="0.2">
      <c r="B165" s="31"/>
      <c r="C165" s="31"/>
    </row>
    <row r="166" spans="2:3" ht="15" customHeight="1" x14ac:dyDescent="0.2">
      <c r="B166" s="31"/>
      <c r="C166" s="31"/>
    </row>
    <row r="167" spans="2:3" ht="15" customHeight="1" x14ac:dyDescent="0.2">
      <c r="B167" s="31"/>
      <c r="C167" s="31"/>
    </row>
    <row r="168" spans="2:3" ht="15" customHeight="1" x14ac:dyDescent="0.2">
      <c r="B168" s="31"/>
      <c r="C168" s="31"/>
    </row>
    <row r="169" spans="2:3" ht="15" customHeight="1" x14ac:dyDescent="0.2">
      <c r="B169" s="31"/>
      <c r="C169" s="31"/>
    </row>
    <row r="170" spans="2:3" ht="15" customHeight="1" x14ac:dyDescent="0.2">
      <c r="B170" s="31"/>
      <c r="C170" s="31"/>
    </row>
    <row r="171" spans="2:3" ht="15" customHeight="1" x14ac:dyDescent="0.2">
      <c r="B171" s="31"/>
      <c r="C171" s="31"/>
    </row>
    <row r="172" spans="2:3" ht="15" customHeight="1" x14ac:dyDescent="0.2">
      <c r="B172" s="31"/>
      <c r="C172" s="31"/>
    </row>
    <row r="173" spans="2:3" ht="15" customHeight="1" x14ac:dyDescent="0.2">
      <c r="B173" s="31"/>
      <c r="C173" s="31"/>
    </row>
    <row r="174" spans="2:3" ht="15" customHeight="1" x14ac:dyDescent="0.2">
      <c r="B174" s="31"/>
      <c r="C174" s="31"/>
    </row>
    <row r="175" spans="2:3" ht="15" customHeight="1" x14ac:dyDescent="0.2">
      <c r="B175" s="31"/>
      <c r="C175" s="31"/>
    </row>
    <row r="176" spans="2:3" ht="15" customHeight="1" x14ac:dyDescent="0.2">
      <c r="B176" s="31"/>
      <c r="C176" s="31"/>
    </row>
    <row r="177" spans="2:3" ht="15" customHeight="1" x14ac:dyDescent="0.2">
      <c r="B177" s="31"/>
      <c r="C177" s="31"/>
    </row>
    <row r="178" spans="2:3" ht="15" customHeight="1" x14ac:dyDescent="0.2">
      <c r="B178" s="31"/>
      <c r="C178" s="31"/>
    </row>
    <row r="179" spans="2:3" ht="15" customHeight="1" x14ac:dyDescent="0.2">
      <c r="B179" s="31"/>
      <c r="C179" s="31"/>
    </row>
    <row r="180" spans="2:3" ht="15" customHeight="1" x14ac:dyDescent="0.2">
      <c r="B180" s="31"/>
      <c r="C180" s="31"/>
    </row>
    <row r="181" spans="2:3" ht="15" customHeight="1" x14ac:dyDescent="0.2">
      <c r="B181" s="31"/>
      <c r="C181" s="31"/>
    </row>
    <row r="182" spans="2:3" ht="15" customHeight="1" x14ac:dyDescent="0.2">
      <c r="B182" s="31"/>
      <c r="C182" s="31"/>
    </row>
    <row r="183" spans="2:3" ht="15" customHeight="1" x14ac:dyDescent="0.2">
      <c r="B183" s="31"/>
      <c r="C183" s="31"/>
    </row>
    <row r="184" spans="2:3" ht="15" customHeight="1" x14ac:dyDescent="0.2">
      <c r="B184" s="31"/>
      <c r="C184" s="31"/>
    </row>
    <row r="185" spans="2:3" ht="15" customHeight="1" x14ac:dyDescent="0.2">
      <c r="B185" s="31"/>
      <c r="C185" s="31"/>
    </row>
    <row r="186" spans="2:3" ht="15" customHeight="1" x14ac:dyDescent="0.2">
      <c r="B186" s="31"/>
      <c r="C186" s="31"/>
    </row>
    <row r="187" spans="2:3" ht="15" customHeight="1" x14ac:dyDescent="0.2">
      <c r="B187" s="31"/>
      <c r="C187" s="31"/>
    </row>
    <row r="188" spans="2:3" ht="15" customHeight="1" x14ac:dyDescent="0.2">
      <c r="B188" s="31"/>
      <c r="C188" s="31"/>
    </row>
    <row r="189" spans="2:3" ht="15" customHeight="1" x14ac:dyDescent="0.2">
      <c r="B189" s="31"/>
      <c r="C189" s="31"/>
    </row>
    <row r="190" spans="2:3" ht="15" customHeight="1" x14ac:dyDescent="0.2">
      <c r="B190" s="31"/>
      <c r="C190" s="31"/>
    </row>
    <row r="191" spans="2:3" ht="15" customHeight="1" x14ac:dyDescent="0.2">
      <c r="B191" s="31"/>
      <c r="C191" s="31"/>
    </row>
    <row r="192" spans="2:3" ht="15" customHeight="1" x14ac:dyDescent="0.2">
      <c r="B192" s="31"/>
      <c r="C192" s="31"/>
    </row>
    <row r="193" spans="2:3" ht="15" customHeight="1" x14ac:dyDescent="0.2">
      <c r="B193" s="31"/>
      <c r="C193" s="31"/>
    </row>
    <row r="194" spans="2:3" ht="15" customHeight="1" x14ac:dyDescent="0.2">
      <c r="B194" s="31"/>
      <c r="C194" s="31"/>
    </row>
    <row r="195" spans="2:3" ht="15" customHeight="1" x14ac:dyDescent="0.2">
      <c r="B195" s="31"/>
      <c r="C195" s="31"/>
    </row>
    <row r="196" spans="2:3" ht="15" customHeight="1" x14ac:dyDescent="0.2">
      <c r="B196" s="31"/>
      <c r="C196" s="31"/>
    </row>
    <row r="197" spans="2:3" ht="15" customHeight="1" x14ac:dyDescent="0.2">
      <c r="B197" s="31"/>
      <c r="C197" s="31"/>
    </row>
    <row r="198" spans="2:3" ht="15" customHeight="1" x14ac:dyDescent="0.2">
      <c r="B198" s="31"/>
      <c r="C198" s="31"/>
    </row>
    <row r="199" spans="2:3" ht="15" customHeight="1" x14ac:dyDescent="0.2">
      <c r="B199" s="31"/>
      <c r="C199" s="31"/>
    </row>
    <row r="200" spans="2:3" ht="15" customHeight="1" x14ac:dyDescent="0.2">
      <c r="B200" s="31"/>
      <c r="C200" s="31"/>
    </row>
    <row r="201" spans="2:3" ht="15" customHeight="1" x14ac:dyDescent="0.2">
      <c r="B201" s="31"/>
      <c r="C201" s="31"/>
    </row>
    <row r="202" spans="2:3" ht="15" customHeight="1" x14ac:dyDescent="0.2">
      <c r="B202" s="31"/>
      <c r="C202" s="31"/>
    </row>
    <row r="203" spans="2:3" ht="15" customHeight="1" x14ac:dyDescent="0.2">
      <c r="B203" s="31"/>
      <c r="C203" s="31"/>
    </row>
    <row r="204" spans="2:3" ht="15" customHeight="1" x14ac:dyDescent="0.2">
      <c r="B204" s="31"/>
      <c r="C204" s="31"/>
    </row>
    <row r="205" spans="2:3" ht="15" customHeight="1" x14ac:dyDescent="0.2">
      <c r="B205" s="31"/>
      <c r="C205" s="31"/>
    </row>
    <row r="206" spans="2:3" ht="15" customHeight="1" x14ac:dyDescent="0.2">
      <c r="B206" s="31"/>
      <c r="C206" s="31"/>
    </row>
    <row r="207" spans="2:3" ht="15" customHeight="1" x14ac:dyDescent="0.2">
      <c r="B207" s="31"/>
      <c r="C207" s="31"/>
    </row>
    <row r="208" spans="2:3" ht="15" customHeight="1" x14ac:dyDescent="0.2">
      <c r="B208" s="31"/>
      <c r="C208" s="31"/>
    </row>
    <row r="209" spans="2:3" ht="15" customHeight="1" x14ac:dyDescent="0.2">
      <c r="B209" s="31"/>
      <c r="C209" s="31"/>
    </row>
    <row r="210" spans="2:3" ht="15" customHeight="1" x14ac:dyDescent="0.2">
      <c r="B210" s="31"/>
      <c r="C210" s="31"/>
    </row>
    <row r="211" spans="2:3" ht="15" customHeight="1" x14ac:dyDescent="0.2">
      <c r="B211" s="31"/>
      <c r="C211" s="31"/>
    </row>
    <row r="212" spans="2:3" ht="15" customHeight="1" x14ac:dyDescent="0.2">
      <c r="B212" s="31"/>
      <c r="C212" s="31"/>
    </row>
    <row r="213" spans="2:3" ht="15" customHeight="1" x14ac:dyDescent="0.2">
      <c r="B213" s="31"/>
      <c r="C213" s="31"/>
    </row>
    <row r="214" spans="2:3" ht="15" customHeight="1" x14ac:dyDescent="0.2">
      <c r="B214" s="31"/>
      <c r="C214" s="31"/>
    </row>
    <row r="215" spans="2:3" ht="15" customHeight="1" x14ac:dyDescent="0.2">
      <c r="B215" s="31"/>
      <c r="C215" s="31"/>
    </row>
    <row r="216" spans="2:3" ht="15" customHeight="1" x14ac:dyDescent="0.2">
      <c r="B216" s="31"/>
      <c r="C216" s="31"/>
    </row>
    <row r="217" spans="2:3" ht="15" customHeight="1" x14ac:dyDescent="0.2">
      <c r="B217" s="31"/>
      <c r="C217" s="31"/>
    </row>
    <row r="218" spans="2:3" ht="15" customHeight="1" x14ac:dyDescent="0.2">
      <c r="B218" s="31"/>
      <c r="C218" s="31"/>
    </row>
    <row r="219" spans="2:3" ht="15" customHeight="1" x14ac:dyDescent="0.2">
      <c r="B219" s="31"/>
      <c r="C219" s="31"/>
    </row>
    <row r="220" spans="2:3" ht="15" customHeight="1" x14ac:dyDescent="0.2">
      <c r="B220" s="31"/>
      <c r="C220" s="31"/>
    </row>
    <row r="221" spans="2:3" ht="15" customHeight="1" x14ac:dyDescent="0.2">
      <c r="B221" s="31"/>
      <c r="C221" s="31"/>
    </row>
    <row r="222" spans="2:3" ht="15" customHeight="1" x14ac:dyDescent="0.2"/>
    <row r="223" spans="2:3" ht="15" customHeight="1" x14ac:dyDescent="0.2"/>
    <row r="224" spans="2:3" ht="15" customHeight="1" x14ac:dyDescent="0.2"/>
  </sheetData>
  <hyperlinks>
    <hyperlink ref="B4" location="'Index sheet'!A1" display="Back to index" xr:uid="{00000000-0004-0000-0100-000000000000}"/>
  </hyperlinks>
  <pageMargins left="0.7" right="0.7" top="0.75" bottom="0.75" header="0.3" footer="0.3"/>
  <ignoredErrors>
    <ignoredError sqref="B1:H6 B8:H224 B7 D7:H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21" sqref="C21"/>
    </sheetView>
  </sheetViews>
  <sheetFormatPr baseColWidth="10" defaultColWidth="9.140625" defaultRowHeight="11.45" customHeight="1" x14ac:dyDescent="0.2"/>
  <cols>
    <col min="1" max="1" width="2.140625" style="12" customWidth="1"/>
    <col min="2" max="2" width="60.85546875" style="12" customWidth="1"/>
    <col min="3" max="3" width="86.140625" style="12" customWidth="1"/>
    <col min="4" max="4" width="9.140625" style="12" customWidth="1"/>
    <col min="5" max="16384" width="9.140625" style="12"/>
  </cols>
  <sheetData>
    <row r="1" spans="2:3" ht="15.75" customHeight="1" x14ac:dyDescent="0.25">
      <c r="B1" s="13"/>
      <c r="C1" s="13"/>
    </row>
    <row r="2" spans="2:3" ht="15.75" customHeight="1" x14ac:dyDescent="0.25">
      <c r="B2" s="13" t="s">
        <v>47</v>
      </c>
      <c r="C2" s="32"/>
    </row>
    <row r="3" spans="2:3" ht="15.75" customHeight="1" x14ac:dyDescent="0.25">
      <c r="B3" s="13"/>
      <c r="C3" s="13"/>
    </row>
    <row r="4" spans="2:3" ht="12.95" customHeight="1" x14ac:dyDescent="0.2">
      <c r="B4" s="33" t="s">
        <v>26</v>
      </c>
      <c r="C4" s="34"/>
    </row>
    <row r="5" spans="2:3" ht="12" customHeight="1" x14ac:dyDescent="0.2">
      <c r="B5" s="35"/>
      <c r="C5" s="36"/>
    </row>
    <row r="6" spans="2:3" ht="25.35" customHeight="1" x14ac:dyDescent="0.2">
      <c r="B6" s="37" t="s">
        <v>48</v>
      </c>
      <c r="C6" s="38" t="s">
        <v>27</v>
      </c>
    </row>
    <row r="7" spans="2:3" ht="12" x14ac:dyDescent="0.2">
      <c r="B7" s="39" t="s">
        <v>49</v>
      </c>
      <c r="C7" s="24" t="s">
        <v>50</v>
      </c>
    </row>
    <row r="8" spans="2:3" ht="29.25" customHeight="1" x14ac:dyDescent="0.2">
      <c r="B8" s="40" t="s">
        <v>51</v>
      </c>
      <c r="C8" s="24" t="s">
        <v>52</v>
      </c>
    </row>
    <row r="9" spans="2:3" ht="40.5" customHeight="1" x14ac:dyDescent="0.2">
      <c r="B9" s="40" t="s">
        <v>53</v>
      </c>
      <c r="C9" s="24" t="s">
        <v>54</v>
      </c>
    </row>
    <row r="10" spans="2:3" ht="14.45" customHeight="1" x14ac:dyDescent="0.2">
      <c r="B10" s="41" t="s">
        <v>55</v>
      </c>
      <c r="C10" s="26" t="s">
        <v>566</v>
      </c>
    </row>
    <row r="11" spans="2:3" ht="13.5" customHeight="1" x14ac:dyDescent="0.2">
      <c r="B11" s="42"/>
      <c r="C11" s="43"/>
    </row>
    <row r="12" spans="2:3" ht="36" customHeight="1" x14ac:dyDescent="0.2">
      <c r="B12" s="274" t="s">
        <v>56</v>
      </c>
      <c r="C12" s="275"/>
    </row>
    <row r="13" spans="2:3" ht="15" customHeight="1" x14ac:dyDescent="0.2">
      <c r="B13" s="44" t="s">
        <v>57</v>
      </c>
      <c r="C13" s="44"/>
    </row>
    <row r="14" spans="2:3" ht="29.25" customHeight="1" x14ac:dyDescent="0.2">
      <c r="B14" s="276" t="s">
        <v>58</v>
      </c>
      <c r="C14" s="277"/>
    </row>
    <row r="15" spans="2:3" ht="15" customHeight="1" x14ac:dyDescent="0.2">
      <c r="B15" s="44" t="s">
        <v>59</v>
      </c>
      <c r="C15" s="44"/>
    </row>
    <row r="16" spans="2:3" ht="15" customHeight="1" x14ac:dyDescent="0.2">
      <c r="B16" s="44"/>
      <c r="C16" s="44"/>
    </row>
    <row r="17" spans="2:3" ht="15" customHeight="1" x14ac:dyDescent="0.2">
      <c r="B17" s="44"/>
      <c r="C17" s="44"/>
    </row>
    <row r="18" spans="2:3" ht="15" customHeight="1" x14ac:dyDescent="0.2">
      <c r="B18" s="44"/>
      <c r="C18" s="44"/>
    </row>
    <row r="19" spans="2:3" ht="12" x14ac:dyDescent="0.2">
      <c r="B19" s="14" t="s">
        <v>46</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row r="30" spans="2:3" ht="15" customHeight="1" x14ac:dyDescent="0.2"/>
    <row r="31" spans="2:3" ht="15" customHeight="1" x14ac:dyDescent="0.2"/>
    <row r="32" spans="2: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sheetData>
  <mergeCells count="2">
    <mergeCell ref="B12:C12"/>
    <mergeCell ref="B14:C14"/>
  </mergeCells>
  <hyperlinks>
    <hyperlink ref="B4" location="'Index sheet'!A1" display="Back to index" xr:uid="{00000000-0004-0000-0200-000000000000}"/>
  </hyperlinks>
  <pageMargins left="0.7" right="0.7" top="0.75" bottom="0.75" header="0.3" footer="0.3"/>
  <pageSetup paperSize="9" orientation="portrait"/>
  <ignoredErrors>
    <ignoredError sqref="B1:C9 B11:C11 B10 B13:C13 B12 B15:C61 B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8"/>
  <sheetViews>
    <sheetView showGridLines="0" workbookViewId="0">
      <selection activeCell="B26" sqref="B26"/>
    </sheetView>
  </sheetViews>
  <sheetFormatPr baseColWidth="10" defaultColWidth="9.140625" defaultRowHeight="11.45" customHeight="1" x14ac:dyDescent="0.2"/>
  <cols>
    <col min="1" max="1" width="2.140625" style="12" customWidth="1"/>
    <col min="2" max="2" width="62.85546875" style="12" customWidth="1"/>
    <col min="3" max="3" width="60" style="12" customWidth="1"/>
    <col min="4" max="4" width="9.140625" style="12" customWidth="1"/>
    <col min="5" max="16384" width="9.140625" style="12"/>
  </cols>
  <sheetData>
    <row r="1" spans="2:3" ht="15" customHeight="1" x14ac:dyDescent="0.25">
      <c r="B1" s="13"/>
      <c r="C1" s="13"/>
    </row>
    <row r="2" spans="2:3" ht="15" customHeight="1" x14ac:dyDescent="0.25">
      <c r="B2" s="13" t="s">
        <v>60</v>
      </c>
      <c r="C2" s="32"/>
    </row>
    <row r="3" spans="2:3" ht="15" customHeight="1" x14ac:dyDescent="0.25">
      <c r="B3" s="13"/>
      <c r="C3" s="13"/>
    </row>
    <row r="4" spans="2:3" ht="12.95" customHeight="1" x14ac:dyDescent="0.2">
      <c r="B4" s="33" t="s">
        <v>26</v>
      </c>
      <c r="C4" s="35"/>
    </row>
    <row r="5" spans="2:3" ht="12" customHeight="1" x14ac:dyDescent="0.2">
      <c r="B5" s="35"/>
      <c r="C5" s="35"/>
    </row>
    <row r="6" spans="2:3" ht="24.95" customHeight="1" x14ac:dyDescent="0.2">
      <c r="B6" s="45"/>
      <c r="C6" s="46" t="s">
        <v>61</v>
      </c>
    </row>
    <row r="7" spans="2:3" ht="12" x14ac:dyDescent="0.2">
      <c r="B7" s="47" t="s">
        <v>62</v>
      </c>
      <c r="C7" s="48"/>
    </row>
    <row r="8" spans="2:3" ht="26.25" customHeight="1" x14ac:dyDescent="0.2">
      <c r="B8" s="49" t="s">
        <v>49</v>
      </c>
      <c r="C8" s="24" t="s">
        <v>63</v>
      </c>
    </row>
    <row r="9" spans="2:3" ht="12" x14ac:dyDescent="0.2">
      <c r="B9" s="50" t="s">
        <v>64</v>
      </c>
      <c r="C9" s="51"/>
    </row>
    <row r="10" spans="2:3" ht="38.25" customHeight="1" x14ac:dyDescent="0.2">
      <c r="B10" s="52" t="s">
        <v>65</v>
      </c>
      <c r="C10" s="24" t="s">
        <v>572</v>
      </c>
    </row>
    <row r="11" spans="2:3" ht="23.1" customHeight="1" x14ac:dyDescent="0.2">
      <c r="B11" s="53" t="s">
        <v>66</v>
      </c>
      <c r="C11" s="51"/>
    </row>
    <row r="12" spans="2:3" ht="12" x14ac:dyDescent="0.2">
      <c r="B12" s="52" t="s">
        <v>67</v>
      </c>
      <c r="C12" s="54" t="s">
        <v>68</v>
      </c>
    </row>
    <row r="13" spans="2:3" ht="12" x14ac:dyDescent="0.2">
      <c r="B13" s="52" t="s">
        <v>69</v>
      </c>
      <c r="C13" s="54" t="s">
        <v>68</v>
      </c>
    </row>
    <row r="14" spans="2:3" ht="12" x14ac:dyDescent="0.2">
      <c r="B14" s="55" t="s">
        <v>70</v>
      </c>
      <c r="C14" s="56" t="s">
        <v>71</v>
      </c>
    </row>
    <row r="15" spans="2:3" ht="12" x14ac:dyDescent="0.2">
      <c r="B15" s="57"/>
      <c r="C15" s="58"/>
    </row>
    <row r="16" spans="2:3" ht="51" customHeight="1" x14ac:dyDescent="0.2">
      <c r="B16" s="274" t="s">
        <v>72</v>
      </c>
      <c r="C16" s="278"/>
    </row>
    <row r="17" spans="2:4" ht="40.5" customHeight="1" x14ac:dyDescent="0.2">
      <c r="B17" s="279" t="s">
        <v>73</v>
      </c>
      <c r="C17" s="278"/>
    </row>
    <row r="18" spans="2:4" ht="12" x14ac:dyDescent="0.2">
      <c r="B18" s="59"/>
      <c r="C18" s="59"/>
    </row>
    <row r="19" spans="2:4" ht="12" x14ac:dyDescent="0.2">
      <c r="B19" s="59"/>
      <c r="C19" s="59"/>
    </row>
    <row r="20" spans="2:4" ht="12" x14ac:dyDescent="0.2">
      <c r="B20" s="59"/>
      <c r="C20" s="59"/>
      <c r="D20" s="15"/>
    </row>
    <row r="21" spans="2:4" ht="12" x14ac:dyDescent="0.2">
      <c r="B21" s="14" t="s">
        <v>46</v>
      </c>
    </row>
    <row r="22" spans="2:4" ht="15" customHeight="1" x14ac:dyDescent="0.2"/>
    <row r="23" spans="2:4" ht="15" customHeight="1" x14ac:dyDescent="0.2"/>
    <row r="24" spans="2:4" ht="12" customHeight="1" x14ac:dyDescent="0.2"/>
    <row r="25" spans="2:4" ht="12" customHeight="1" x14ac:dyDescent="0.2"/>
    <row r="26" spans="2:4" ht="12" customHeight="1" x14ac:dyDescent="0.2"/>
    <row r="27" spans="2:4" ht="12" customHeight="1" x14ac:dyDescent="0.2"/>
    <row r="28" spans="2:4" ht="12" customHeight="1" x14ac:dyDescent="0.2"/>
    <row r="29" spans="2:4" ht="12" customHeight="1" x14ac:dyDescent="0.2"/>
    <row r="30" spans="2:4" ht="12" customHeight="1" x14ac:dyDescent="0.2"/>
    <row r="31" spans="2:4" ht="12" customHeight="1" x14ac:dyDescent="0.2"/>
    <row r="32" spans="2: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sheetData>
  <mergeCells count="2">
    <mergeCell ref="B16:C16"/>
    <mergeCell ref="B17:C17"/>
  </mergeCells>
  <hyperlinks>
    <hyperlink ref="B4" location="'Index sheet'!A1" display="Back to index" xr:uid="{00000000-0004-0000-0300-000000000000}"/>
  </hyperlinks>
  <pageMargins left="0.7" right="0.7" top="0.75" bottom="0.75" header="0.3" footer="0.3"/>
  <pageSetup paperSize="9" orientation="portrait"/>
  <ignoredErrors>
    <ignoredError sqref="B1:D9 B18:D38 B16 D16 B17 D17 B11:D15 B10 D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heetViews>
  <sheetFormatPr baseColWidth="10" defaultColWidth="9.140625" defaultRowHeight="11.45" customHeight="1" x14ac:dyDescent="0.2"/>
  <cols>
    <col min="1" max="1" width="2.140625" style="12" customWidth="1"/>
    <col min="2" max="2" width="60.85546875" style="12" customWidth="1"/>
    <col min="3" max="3" width="103.140625" style="12" customWidth="1"/>
    <col min="4" max="4" width="9.140625" style="12" customWidth="1"/>
    <col min="5" max="5" width="9.140625" style="60" customWidth="1"/>
    <col min="6" max="6" width="9.140625" style="12" customWidth="1"/>
    <col min="7" max="16384" width="9.140625" style="12"/>
  </cols>
  <sheetData>
    <row r="1" spans="2:10" ht="15.75" customHeight="1" x14ac:dyDescent="0.25">
      <c r="B1" s="13"/>
      <c r="C1" s="13"/>
      <c r="I1" s="61"/>
      <c r="J1" s="62"/>
    </row>
    <row r="2" spans="2:10" ht="28.35" customHeight="1" x14ac:dyDescent="0.25">
      <c r="B2" s="63" t="s">
        <v>74</v>
      </c>
      <c r="C2" s="64"/>
    </row>
    <row r="3" spans="2:10" ht="15.75" customHeight="1" x14ac:dyDescent="0.25">
      <c r="B3" s="13"/>
      <c r="C3" s="32"/>
      <c r="I3" s="61"/>
      <c r="J3" s="62"/>
    </row>
    <row r="4" spans="2:10" ht="12.95" customHeight="1" x14ac:dyDescent="0.2">
      <c r="B4" s="33" t="s">
        <v>26</v>
      </c>
      <c r="C4" s="65"/>
    </row>
    <row r="5" spans="2:10" ht="12" customHeight="1" x14ac:dyDescent="0.2">
      <c r="B5" s="35"/>
      <c r="C5" s="35"/>
      <c r="E5" s="66"/>
    </row>
    <row r="6" spans="2:10" ht="25.35" customHeight="1" x14ac:dyDescent="0.2">
      <c r="B6" s="67" t="s">
        <v>75</v>
      </c>
      <c r="C6" s="68" t="s">
        <v>76</v>
      </c>
      <c r="E6" s="69"/>
    </row>
    <row r="7" spans="2:10" ht="15.95" customHeight="1" x14ac:dyDescent="0.2">
      <c r="B7" s="47" t="s">
        <v>77</v>
      </c>
      <c r="C7" s="70"/>
      <c r="E7" s="71"/>
    </row>
    <row r="8" spans="2:10" ht="53.25" customHeight="1" x14ac:dyDescent="0.2">
      <c r="B8" s="72" t="s">
        <v>78</v>
      </c>
      <c r="C8" s="24" t="s">
        <v>79</v>
      </c>
      <c r="E8" s="73"/>
    </row>
    <row r="9" spans="2:10" ht="30" customHeight="1" x14ac:dyDescent="0.2">
      <c r="B9" s="74" t="s">
        <v>80</v>
      </c>
      <c r="C9" s="75"/>
      <c r="E9" s="76"/>
    </row>
    <row r="10" spans="2:10" ht="23.1" customHeight="1" x14ac:dyDescent="0.2">
      <c r="B10" s="72" t="s">
        <v>81</v>
      </c>
      <c r="C10" s="24" t="s">
        <v>82</v>
      </c>
      <c r="E10" s="77"/>
    </row>
    <row r="11" spans="2:10" ht="48" customHeight="1" x14ac:dyDescent="0.2">
      <c r="B11" s="72" t="s">
        <v>83</v>
      </c>
      <c r="C11" s="24" t="s">
        <v>84</v>
      </c>
      <c r="E11" s="77"/>
    </row>
    <row r="12" spans="2:10" ht="45.95" customHeight="1" x14ac:dyDescent="0.2">
      <c r="B12" s="72" t="s">
        <v>85</v>
      </c>
      <c r="C12" s="24" t="s">
        <v>86</v>
      </c>
      <c r="E12" s="77"/>
      <c r="F12" s="78"/>
      <c r="G12" s="78"/>
      <c r="H12" s="78"/>
    </row>
    <row r="13" spans="2:10" ht="34.5" customHeight="1" x14ac:dyDescent="0.2">
      <c r="B13" s="79" t="s">
        <v>87</v>
      </c>
      <c r="C13" s="24" t="s">
        <v>88</v>
      </c>
      <c r="E13" s="77"/>
    </row>
    <row r="14" spans="2:10" ht="15.95" customHeight="1" x14ac:dyDescent="0.2">
      <c r="B14" s="74" t="s">
        <v>89</v>
      </c>
      <c r="C14" s="75"/>
      <c r="E14" s="73"/>
    </row>
    <row r="15" spans="2:10" ht="45.95" customHeight="1" x14ac:dyDescent="0.2">
      <c r="B15" s="80" t="s">
        <v>90</v>
      </c>
      <c r="C15" s="75"/>
      <c r="E15" s="77"/>
    </row>
    <row r="16" spans="2:10" ht="78.75" customHeight="1" x14ac:dyDescent="0.2">
      <c r="B16" s="81" t="s">
        <v>91</v>
      </c>
      <c r="C16" s="24" t="s">
        <v>92</v>
      </c>
      <c r="E16" s="77"/>
    </row>
    <row r="17" spans="2:5" ht="58.5" customHeight="1" x14ac:dyDescent="0.2">
      <c r="B17" s="81" t="s">
        <v>93</v>
      </c>
      <c r="C17" s="24" t="s">
        <v>94</v>
      </c>
      <c r="E17" s="77"/>
    </row>
    <row r="18" spans="2:5" ht="50.1" customHeight="1" x14ac:dyDescent="0.2">
      <c r="B18" s="81" t="s">
        <v>95</v>
      </c>
      <c r="C18" s="24" t="s">
        <v>559</v>
      </c>
      <c r="E18" s="77"/>
    </row>
    <row r="19" spans="2:5" ht="23.1" customHeight="1" x14ac:dyDescent="0.2">
      <c r="B19" s="81" t="s">
        <v>96</v>
      </c>
      <c r="C19" s="24" t="s">
        <v>97</v>
      </c>
      <c r="E19" s="77"/>
    </row>
    <row r="20" spans="2:5" ht="43.5" customHeight="1" x14ac:dyDescent="0.2">
      <c r="B20" s="81" t="s">
        <v>98</v>
      </c>
      <c r="C20" s="24" t="s">
        <v>99</v>
      </c>
      <c r="E20" s="77"/>
    </row>
    <row r="21" spans="2:5" ht="26.1" customHeight="1" x14ac:dyDescent="0.2">
      <c r="B21" s="81" t="s">
        <v>100</v>
      </c>
      <c r="C21" s="24" t="s">
        <v>101</v>
      </c>
      <c r="E21" s="77"/>
    </row>
    <row r="22" spans="2:5" ht="23.1" customHeight="1" x14ac:dyDescent="0.2">
      <c r="B22" s="81" t="s">
        <v>102</v>
      </c>
      <c r="C22" s="24" t="s">
        <v>103</v>
      </c>
      <c r="E22" s="77"/>
    </row>
    <row r="23" spans="2:5" ht="45.95" customHeight="1" x14ac:dyDescent="0.2">
      <c r="B23" s="81" t="s">
        <v>104</v>
      </c>
      <c r="C23" s="24" t="s">
        <v>105</v>
      </c>
      <c r="E23" s="77"/>
    </row>
    <row r="24" spans="2:5" ht="34.5" customHeight="1" x14ac:dyDescent="0.2">
      <c r="B24" s="81" t="s">
        <v>106</v>
      </c>
      <c r="C24" s="24" t="s">
        <v>560</v>
      </c>
      <c r="E24" s="77"/>
    </row>
    <row r="25" spans="2:5" ht="48" customHeight="1" x14ac:dyDescent="0.2">
      <c r="B25" s="82" t="s">
        <v>107</v>
      </c>
      <c r="C25" s="75"/>
      <c r="E25" s="77"/>
    </row>
    <row r="26" spans="2:5" ht="80.45" customHeight="1" x14ac:dyDescent="0.2">
      <c r="B26" s="83" t="s">
        <v>108</v>
      </c>
      <c r="C26" s="24" t="s">
        <v>109</v>
      </c>
      <c r="E26" s="77"/>
    </row>
    <row r="27" spans="2:5" ht="45.95" customHeight="1" x14ac:dyDescent="0.2">
      <c r="B27" s="83" t="s">
        <v>110</v>
      </c>
      <c r="C27" s="24" t="s">
        <v>111</v>
      </c>
      <c r="E27" s="77"/>
    </row>
    <row r="28" spans="2:5" ht="45.95" customHeight="1" x14ac:dyDescent="0.2">
      <c r="B28" s="83" t="s">
        <v>112</v>
      </c>
      <c r="C28" s="24" t="s">
        <v>113</v>
      </c>
      <c r="E28" s="77"/>
    </row>
    <row r="29" spans="2:5" ht="45" customHeight="1" x14ac:dyDescent="0.2">
      <c r="B29" s="81" t="s">
        <v>114</v>
      </c>
      <c r="C29" s="24" t="s">
        <v>115</v>
      </c>
      <c r="E29" s="77"/>
    </row>
    <row r="30" spans="2:5" ht="23.1" customHeight="1" x14ac:dyDescent="0.2">
      <c r="B30" s="81" t="s">
        <v>116</v>
      </c>
      <c r="C30" s="24" t="s">
        <v>117</v>
      </c>
      <c r="E30" s="77"/>
    </row>
    <row r="31" spans="2:5" ht="55.5" customHeight="1" x14ac:dyDescent="0.2">
      <c r="B31" s="81" t="s">
        <v>118</v>
      </c>
      <c r="C31" s="24" t="s">
        <v>119</v>
      </c>
      <c r="E31" s="77"/>
    </row>
    <row r="32" spans="2:5" ht="23.1" customHeight="1" x14ac:dyDescent="0.2">
      <c r="B32" s="81" t="s">
        <v>120</v>
      </c>
      <c r="C32" s="24" t="s">
        <v>105</v>
      </c>
      <c r="E32" s="77"/>
    </row>
    <row r="33" spans="2:5" ht="34.5" customHeight="1" x14ac:dyDescent="0.2">
      <c r="B33" s="84" t="s">
        <v>121</v>
      </c>
      <c r="C33" s="75"/>
      <c r="E33" s="77"/>
    </row>
    <row r="34" spans="2:5" ht="45.95" customHeight="1" x14ac:dyDescent="0.2">
      <c r="B34" s="81" t="s">
        <v>122</v>
      </c>
      <c r="C34" s="24" t="s">
        <v>123</v>
      </c>
      <c r="E34" s="77"/>
    </row>
    <row r="35" spans="2:5" ht="69" customHeight="1" x14ac:dyDescent="0.2">
      <c r="B35" s="81" t="s">
        <v>124</v>
      </c>
      <c r="C35" s="24" t="s">
        <v>125</v>
      </c>
      <c r="E35" s="77"/>
    </row>
    <row r="36" spans="2:5" ht="34.5" customHeight="1" x14ac:dyDescent="0.2">
      <c r="B36" s="82" t="s">
        <v>126</v>
      </c>
      <c r="C36" s="75"/>
      <c r="E36" s="77"/>
    </row>
    <row r="37" spans="2:5" ht="31.5" customHeight="1" x14ac:dyDescent="0.2">
      <c r="B37" s="85" t="s">
        <v>127</v>
      </c>
      <c r="C37" s="24" t="s">
        <v>128</v>
      </c>
      <c r="E37" s="77"/>
    </row>
    <row r="38" spans="2:5" ht="36" customHeight="1" x14ac:dyDescent="0.2">
      <c r="B38" s="83" t="s">
        <v>129</v>
      </c>
      <c r="C38" s="24" t="s">
        <v>130</v>
      </c>
      <c r="E38" s="77"/>
    </row>
    <row r="39" spans="2:5" ht="34.5" customHeight="1" x14ac:dyDescent="0.2">
      <c r="B39" s="81" t="s">
        <v>131</v>
      </c>
      <c r="C39" s="24" t="s">
        <v>132</v>
      </c>
      <c r="E39" s="77"/>
    </row>
    <row r="40" spans="2:5" ht="63.75" customHeight="1" x14ac:dyDescent="0.2">
      <c r="B40" s="84" t="s">
        <v>133</v>
      </c>
      <c r="C40" s="86"/>
      <c r="E40" s="77"/>
    </row>
    <row r="41" spans="2:5" ht="39.75" customHeight="1" x14ac:dyDescent="0.2">
      <c r="B41" s="81" t="s">
        <v>134</v>
      </c>
      <c r="C41" s="24" t="s">
        <v>135</v>
      </c>
      <c r="E41" s="77"/>
    </row>
    <row r="42" spans="2:5" ht="50.25" customHeight="1" x14ac:dyDescent="0.2">
      <c r="B42" s="81" t="s">
        <v>136</v>
      </c>
      <c r="C42" s="24" t="s">
        <v>137</v>
      </c>
      <c r="E42" s="77"/>
    </row>
    <row r="43" spans="2:5" ht="34.5" customHeight="1" x14ac:dyDescent="0.2">
      <c r="B43" s="81" t="s">
        <v>138</v>
      </c>
      <c r="C43" s="24" t="s">
        <v>139</v>
      </c>
      <c r="E43" s="77"/>
    </row>
    <row r="44" spans="2:5" ht="34.5" customHeight="1" x14ac:dyDescent="0.2">
      <c r="B44" s="87" t="s">
        <v>140</v>
      </c>
      <c r="C44" s="75"/>
      <c r="E44" s="77"/>
    </row>
    <row r="45" spans="2:5" ht="106.5" customHeight="1" x14ac:dyDescent="0.2">
      <c r="B45" s="88" t="s">
        <v>141</v>
      </c>
      <c r="C45" s="24" t="s">
        <v>142</v>
      </c>
      <c r="E45" s="77"/>
    </row>
    <row r="46" spans="2:5" ht="34.5" customHeight="1" x14ac:dyDescent="0.2">
      <c r="B46" s="88" t="s">
        <v>143</v>
      </c>
      <c r="C46" s="24" t="s">
        <v>144</v>
      </c>
      <c r="E46" s="77"/>
    </row>
    <row r="47" spans="2:5" ht="34.5" customHeight="1" x14ac:dyDescent="0.2">
      <c r="B47" s="88" t="s">
        <v>145</v>
      </c>
      <c r="C47" s="24" t="s">
        <v>561</v>
      </c>
      <c r="E47" s="77"/>
    </row>
    <row r="48" spans="2:5" ht="34.5" customHeight="1" x14ac:dyDescent="0.2">
      <c r="B48" s="88" t="s">
        <v>146</v>
      </c>
      <c r="C48" s="24" t="s">
        <v>147</v>
      </c>
      <c r="E48" s="77"/>
    </row>
    <row r="49" spans="2:10" ht="34.5" customHeight="1" x14ac:dyDescent="0.2">
      <c r="B49" s="88" t="s">
        <v>148</v>
      </c>
      <c r="C49" s="24" t="s">
        <v>149</v>
      </c>
      <c r="E49" s="77"/>
    </row>
    <row r="50" spans="2:10" ht="23.45" customHeight="1" x14ac:dyDescent="0.2">
      <c r="B50" s="89" t="s">
        <v>150</v>
      </c>
      <c r="C50" s="26" t="s">
        <v>151</v>
      </c>
      <c r="E50" s="77"/>
    </row>
    <row r="51" spans="2:10" ht="12" customHeight="1" x14ac:dyDescent="0.2">
      <c r="B51" s="90"/>
      <c r="C51" s="91"/>
      <c r="E51" s="66"/>
    </row>
    <row r="52" spans="2:10" ht="28.5" customHeight="1" x14ac:dyDescent="0.2">
      <c r="B52" s="280" t="s">
        <v>152</v>
      </c>
      <c r="C52" s="277"/>
      <c r="E52" s="66"/>
    </row>
    <row r="53" spans="2:10" ht="15" customHeight="1" x14ac:dyDescent="0.2">
      <c r="B53" s="92" t="s">
        <v>153</v>
      </c>
      <c r="C53" s="92"/>
      <c r="E53" s="66"/>
    </row>
    <row r="54" spans="2:10" ht="31.5" customHeight="1" x14ac:dyDescent="0.2">
      <c r="B54" s="279" t="s">
        <v>154</v>
      </c>
      <c r="C54" s="278"/>
      <c r="E54" s="66"/>
    </row>
    <row r="55" spans="2:10" ht="15" customHeight="1" x14ac:dyDescent="0.2">
      <c r="B55" s="93"/>
      <c r="C55" s="93"/>
      <c r="I55" s="61"/>
      <c r="J55" s="62"/>
    </row>
    <row r="56" spans="2:10" ht="15" customHeight="1" x14ac:dyDescent="0.2">
      <c r="B56" s="93"/>
      <c r="C56" s="93"/>
      <c r="I56" s="61"/>
      <c r="J56" s="62"/>
    </row>
    <row r="57" spans="2:10" ht="15" customHeight="1" x14ac:dyDescent="0.2">
      <c r="B57" s="93"/>
      <c r="C57" s="93"/>
      <c r="I57" s="61"/>
      <c r="J57" s="62"/>
    </row>
    <row r="58" spans="2:10" ht="12" x14ac:dyDescent="0.2">
      <c r="B58" s="14" t="s">
        <v>46</v>
      </c>
    </row>
    <row r="59" spans="2:10" ht="15" customHeight="1" x14ac:dyDescent="0.2"/>
    <row r="60" spans="2:10" ht="15" customHeight="1" x14ac:dyDescent="0.2"/>
    <row r="61" spans="2:10" ht="12" customHeight="1" x14ac:dyDescent="0.2">
      <c r="C61" s="94"/>
    </row>
    <row r="62" spans="2:10" ht="12" customHeight="1" x14ac:dyDescent="0.2">
      <c r="C62" s="31"/>
      <c r="I62" s="61"/>
      <c r="J62" s="62"/>
    </row>
    <row r="63" spans="2:10" ht="12" x14ac:dyDescent="0.2">
      <c r="B63" s="78"/>
    </row>
    <row r="64" spans="2:10" ht="12" x14ac:dyDescent="0.2"/>
    <row r="65" ht="12" x14ac:dyDescent="0.2"/>
    <row r="66" ht="12" x14ac:dyDescent="0.2"/>
  </sheetData>
  <mergeCells count="2">
    <mergeCell ref="B52:C52"/>
    <mergeCell ref="B54:C54"/>
  </mergeCells>
  <hyperlinks>
    <hyperlink ref="B4" location="'Index sheet'!A1" display="Back to index" xr:uid="{00000000-0004-0000-0400-000000000000}"/>
  </hyperlinks>
  <pageMargins left="0.7" right="0.7" top="0.75" bottom="0.75" header="0.3" footer="0.3"/>
  <pageSetup paperSize="9" orientation="portrait"/>
  <ignoredErrors>
    <ignoredError sqref="B1:J17 B19:J23 B18 D18:J18 B25:J46 B24 D24:J24 B48:J51 B47 D47:J47 B53:J53 B52 D52:J52 B55:J66 B54 D54:J5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93"/>
  <sheetViews>
    <sheetView showGridLines="0" workbookViewId="0">
      <selection activeCell="D26" sqref="D26"/>
    </sheetView>
  </sheetViews>
  <sheetFormatPr baseColWidth="10" defaultColWidth="9.140625" defaultRowHeight="11.45" customHeight="1" x14ac:dyDescent="0.2"/>
  <cols>
    <col min="1" max="1" width="2.28515625" style="12" customWidth="1"/>
    <col min="2" max="2" width="80.7109375" style="12" customWidth="1"/>
    <col min="3" max="3" width="10.85546875" style="12" customWidth="1"/>
    <col min="4" max="4" width="19.42578125" style="12" customWidth="1"/>
    <col min="5" max="6" width="15.85546875" style="12" customWidth="1"/>
    <col min="7" max="7" width="8.85546875" style="12" customWidth="1"/>
    <col min="8" max="8" width="11" style="12" customWidth="1"/>
    <col min="9" max="9" width="28" style="12" customWidth="1"/>
    <col min="10" max="10" width="4.7109375" style="12" customWidth="1"/>
    <col min="11" max="12" width="42" style="15" customWidth="1"/>
    <col min="13" max="13" width="9.140625" style="12" customWidth="1"/>
    <col min="14" max="16384" width="9.140625" style="12"/>
  </cols>
  <sheetData>
    <row r="1" spans="2:11" ht="15" customHeight="1" x14ac:dyDescent="0.25">
      <c r="B1" s="95"/>
      <c r="C1" s="95"/>
      <c r="D1" s="95"/>
      <c r="E1" s="95"/>
      <c r="F1" s="95"/>
      <c r="G1" s="95"/>
    </row>
    <row r="2" spans="2:11" ht="18" customHeight="1" x14ac:dyDescent="0.25">
      <c r="B2" s="13" t="s">
        <v>155</v>
      </c>
      <c r="C2" s="32"/>
      <c r="D2" s="32"/>
      <c r="E2" s="32"/>
      <c r="F2" s="32"/>
      <c r="G2" s="15"/>
    </row>
    <row r="3" spans="2:11" ht="15" customHeight="1" x14ac:dyDescent="0.25">
      <c r="B3" s="95"/>
      <c r="C3" s="95"/>
      <c r="D3" s="95"/>
      <c r="E3" s="95"/>
      <c r="F3" s="95"/>
      <c r="G3" s="95"/>
    </row>
    <row r="4" spans="2:11" ht="12.95" customHeight="1" x14ac:dyDescent="0.2">
      <c r="B4" s="33" t="s">
        <v>26</v>
      </c>
      <c r="C4" s="33"/>
      <c r="D4" s="96"/>
      <c r="E4" s="33"/>
      <c r="F4" s="33"/>
      <c r="G4" s="97"/>
    </row>
    <row r="5" spans="2:11" ht="5.0999999999999996" customHeight="1" x14ac:dyDescent="0.2">
      <c r="B5" s="35"/>
      <c r="C5" s="35"/>
      <c r="D5" s="35"/>
      <c r="E5" s="35"/>
      <c r="F5" s="35"/>
      <c r="G5" s="98"/>
    </row>
    <row r="6" spans="2:11" s="12" customFormat="1" ht="138" customHeight="1" x14ac:dyDescent="0.2">
      <c r="B6" s="99"/>
      <c r="C6" s="100" t="s">
        <v>156</v>
      </c>
      <c r="D6" s="100" t="s">
        <v>157</v>
      </c>
      <c r="E6" s="101" t="s">
        <v>158</v>
      </c>
      <c r="F6" s="101" t="s">
        <v>16</v>
      </c>
      <c r="G6" s="100" t="s">
        <v>159</v>
      </c>
      <c r="H6" s="100" t="s">
        <v>160</v>
      </c>
      <c r="I6" s="102" t="s">
        <v>161</v>
      </c>
      <c r="K6" s="103"/>
    </row>
    <row r="7" spans="2:11" s="12" customFormat="1" ht="15" customHeight="1" x14ac:dyDescent="0.2">
      <c r="B7" s="104"/>
      <c r="C7" s="105"/>
      <c r="D7" s="105">
        <v>1990</v>
      </c>
      <c r="E7" s="106" t="s">
        <v>162</v>
      </c>
      <c r="F7" s="106" t="s">
        <v>163</v>
      </c>
      <c r="G7" s="107"/>
      <c r="H7" s="105"/>
      <c r="I7" s="108"/>
      <c r="K7" s="103"/>
    </row>
    <row r="8" spans="2:11" s="12" customFormat="1" ht="23.1" customHeight="1" x14ac:dyDescent="0.2">
      <c r="B8" s="74" t="s">
        <v>164</v>
      </c>
      <c r="C8" s="109"/>
      <c r="D8" s="110"/>
      <c r="E8" s="111"/>
      <c r="F8" s="111"/>
      <c r="G8" s="110"/>
      <c r="H8" s="110"/>
      <c r="I8" s="112"/>
      <c r="K8" s="103"/>
    </row>
    <row r="9" spans="2:11" ht="120" x14ac:dyDescent="0.2">
      <c r="B9" s="113" t="s">
        <v>49</v>
      </c>
      <c r="C9" s="114" t="s">
        <v>165</v>
      </c>
      <c r="D9" s="115">
        <v>51263.14</v>
      </c>
      <c r="E9" s="116">
        <v>49254.43</v>
      </c>
      <c r="F9" s="116">
        <v>48879.49</v>
      </c>
      <c r="G9" s="117">
        <v>23068.41</v>
      </c>
      <c r="H9" s="118">
        <v>2030</v>
      </c>
      <c r="I9" s="24" t="s">
        <v>166</v>
      </c>
    </row>
    <row r="10" spans="2:11" ht="23.1" customHeight="1" x14ac:dyDescent="0.2">
      <c r="B10" s="119" t="s">
        <v>167</v>
      </c>
      <c r="C10" s="114" t="s">
        <v>165</v>
      </c>
      <c r="D10" s="120"/>
      <c r="E10" s="117">
        <v>49254.43</v>
      </c>
      <c r="F10" s="117">
        <v>48879.49</v>
      </c>
      <c r="G10" s="121"/>
      <c r="H10" s="122"/>
      <c r="I10" s="123"/>
    </row>
    <row r="11" spans="2:11" ht="23.1" customHeight="1" x14ac:dyDescent="0.2">
      <c r="B11" s="119" t="s">
        <v>168</v>
      </c>
      <c r="C11" s="114" t="s">
        <v>165</v>
      </c>
      <c r="D11" s="124"/>
      <c r="E11" s="117" t="s">
        <v>169</v>
      </c>
      <c r="F11" s="117" t="s">
        <v>169</v>
      </c>
      <c r="G11" s="121"/>
      <c r="H11" s="122"/>
      <c r="I11" s="123"/>
    </row>
    <row r="12" spans="2:11" ht="34.5" customHeight="1" x14ac:dyDescent="0.2">
      <c r="B12" s="125" t="s">
        <v>170</v>
      </c>
      <c r="C12" s="126"/>
      <c r="D12" s="127"/>
      <c r="E12" s="128" t="s">
        <v>71</v>
      </c>
      <c r="F12" s="128" t="s">
        <v>71</v>
      </c>
      <c r="G12" s="128"/>
      <c r="H12" s="129"/>
      <c r="I12" s="130"/>
    </row>
    <row r="13" spans="2:11" ht="12" x14ac:dyDescent="0.2">
      <c r="B13" s="131"/>
      <c r="C13" s="132"/>
      <c r="D13" s="132"/>
      <c r="E13" s="133"/>
      <c r="F13" s="134"/>
      <c r="G13" s="135"/>
    </row>
    <row r="14" spans="2:11" ht="15" customHeight="1" x14ac:dyDescent="0.2">
      <c r="B14" s="136"/>
      <c r="C14" s="136"/>
      <c r="D14" s="136"/>
      <c r="E14" s="136"/>
      <c r="F14" s="136"/>
      <c r="G14" s="136"/>
    </row>
    <row r="15" spans="2:11" ht="31.5" customHeight="1" x14ac:dyDescent="0.25">
      <c r="B15" s="274" t="s">
        <v>171</v>
      </c>
      <c r="C15" s="281"/>
      <c r="D15" s="281"/>
      <c r="E15" s="281"/>
      <c r="F15" s="281"/>
      <c r="G15" s="281"/>
      <c r="H15" s="281"/>
      <c r="I15" s="281"/>
    </row>
    <row r="16" spans="2:11" ht="15" customHeight="1" x14ac:dyDescent="0.2">
      <c r="B16" s="31" t="s">
        <v>172</v>
      </c>
      <c r="C16" s="31"/>
      <c r="D16" s="31"/>
    </row>
    <row r="17" spans="2:7" ht="15" customHeight="1" x14ac:dyDescent="0.2">
      <c r="B17" s="31" t="s">
        <v>173</v>
      </c>
      <c r="C17" s="31"/>
      <c r="D17" s="31"/>
    </row>
    <row r="18" spans="2:7" ht="15" customHeight="1" x14ac:dyDescent="0.2">
      <c r="B18" s="137"/>
      <c r="C18" s="137"/>
      <c r="D18" s="137"/>
      <c r="E18" s="137"/>
      <c r="F18" s="137"/>
      <c r="G18" s="137"/>
    </row>
    <row r="19" spans="2:7" ht="15" customHeight="1" x14ac:dyDescent="0.2">
      <c r="B19" s="137"/>
      <c r="C19" s="137"/>
      <c r="D19" s="137"/>
      <c r="E19" s="137"/>
      <c r="F19" s="137"/>
      <c r="G19" s="137"/>
    </row>
    <row r="20" spans="2:7" ht="15" customHeight="1" x14ac:dyDescent="0.2">
      <c r="B20" s="137"/>
      <c r="C20" s="137"/>
      <c r="D20" s="137"/>
      <c r="E20" s="137"/>
      <c r="F20" s="137"/>
      <c r="G20" s="137"/>
    </row>
    <row r="21" spans="2:7" ht="12" x14ac:dyDescent="0.2">
      <c r="B21" s="14" t="s">
        <v>46</v>
      </c>
      <c r="C21" s="14"/>
      <c r="D21" s="14"/>
      <c r="E21" s="14"/>
      <c r="F21" s="14"/>
      <c r="G21" s="14"/>
    </row>
    <row r="22" spans="2:7" ht="15" customHeight="1" x14ac:dyDescent="0.2"/>
    <row r="23" spans="2:7" ht="15"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sheetData>
  <mergeCells count="1">
    <mergeCell ref="B15:I15"/>
  </mergeCells>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14 B16:K293 B15 J15:K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6"/>
  <sheetViews>
    <sheetView showGridLines="0" topLeftCell="A56" workbookViewId="0">
      <selection activeCell="D66" sqref="D66"/>
    </sheetView>
  </sheetViews>
  <sheetFormatPr baseColWidth="10" defaultColWidth="8.85546875" defaultRowHeight="14.45" customHeight="1" x14ac:dyDescent="0.25"/>
  <cols>
    <col min="1" max="1" width="2.7109375" customWidth="1"/>
    <col min="2" max="2" width="62.5703125" customWidth="1"/>
    <col min="3" max="3" width="60.5703125" customWidth="1"/>
    <col min="4" max="4" width="28.85546875" customWidth="1"/>
    <col min="5" max="5" width="23.85546875" customWidth="1"/>
    <col min="6" max="6" width="16.28515625" customWidth="1"/>
    <col min="7" max="7" width="28.5703125" customWidth="1"/>
    <col min="8" max="8" width="26.28515625" customWidth="1"/>
    <col min="9" max="9" width="16.28515625" customWidth="1"/>
    <col min="10" max="10" width="44.85546875" customWidth="1"/>
    <col min="11" max="12" width="16.28515625" customWidth="1"/>
  </cols>
  <sheetData>
    <row r="1" spans="2:14" s="12" customFormat="1" ht="15" customHeight="1" x14ac:dyDescent="0.25">
      <c r="B1" s="13"/>
      <c r="C1" s="13"/>
      <c r="D1" s="13"/>
      <c r="E1" s="13"/>
      <c r="F1" s="13"/>
      <c r="G1" s="13"/>
      <c r="H1" s="13"/>
      <c r="I1" s="13"/>
      <c r="J1" s="13"/>
      <c r="K1" s="13"/>
    </row>
    <row r="2" spans="2:14" s="12" customFormat="1" ht="17.25" customHeight="1" x14ac:dyDescent="0.25">
      <c r="B2" s="138" t="s">
        <v>174</v>
      </c>
      <c r="C2" s="139"/>
      <c r="D2" s="139"/>
      <c r="E2" s="139"/>
      <c r="F2" s="139"/>
      <c r="G2" s="139"/>
      <c r="H2" s="139"/>
      <c r="I2" s="139"/>
      <c r="J2" s="139"/>
      <c r="K2" s="139"/>
    </row>
    <row r="3" spans="2:14" s="12" customFormat="1" ht="15" customHeight="1" x14ac:dyDescent="0.25">
      <c r="B3" s="13"/>
      <c r="C3" s="13"/>
      <c r="D3" s="13"/>
      <c r="E3" s="13"/>
      <c r="F3" s="13"/>
      <c r="G3" s="13"/>
      <c r="H3" s="13"/>
      <c r="I3" s="13"/>
      <c r="J3" s="13"/>
      <c r="K3" s="13"/>
    </row>
    <row r="4" spans="2:14" s="12" customFormat="1" ht="12.95" customHeight="1" x14ac:dyDescent="0.2">
      <c r="B4" s="33" t="s">
        <v>26</v>
      </c>
      <c r="C4" s="33"/>
      <c r="D4" s="33"/>
      <c r="E4" s="33"/>
      <c r="F4" s="140"/>
      <c r="G4" s="140"/>
      <c r="H4" s="33"/>
      <c r="I4" s="33"/>
      <c r="J4" s="33"/>
      <c r="K4" s="33"/>
    </row>
    <row r="5" spans="2:14" ht="15" customHeight="1" x14ac:dyDescent="0.25"/>
    <row r="6" spans="2:14" ht="38.1" customHeight="1" x14ac:dyDescent="0.25">
      <c r="B6" s="141" t="s">
        <v>175</v>
      </c>
      <c r="C6" s="142" t="s">
        <v>176</v>
      </c>
      <c r="D6" s="142" t="s">
        <v>177</v>
      </c>
      <c r="E6" s="142" t="s">
        <v>178</v>
      </c>
      <c r="F6" s="142" t="s">
        <v>179</v>
      </c>
      <c r="G6" s="142" t="s">
        <v>180</v>
      </c>
      <c r="H6" s="142" t="s">
        <v>181</v>
      </c>
      <c r="I6" s="142" t="s">
        <v>182</v>
      </c>
      <c r="J6" s="142" t="s">
        <v>183</v>
      </c>
      <c r="K6" s="143" t="s">
        <v>184</v>
      </c>
      <c r="L6" s="144" t="s">
        <v>16</v>
      </c>
    </row>
    <row r="7" spans="2:14" ht="15" x14ac:dyDescent="0.25">
      <c r="B7" s="145"/>
      <c r="C7" s="146"/>
      <c r="D7" s="146"/>
      <c r="E7" s="146"/>
      <c r="F7" s="146"/>
      <c r="G7" s="146"/>
      <c r="H7" s="146"/>
      <c r="I7" s="146"/>
      <c r="J7" s="146"/>
      <c r="K7" s="147" t="s">
        <v>185</v>
      </c>
      <c r="L7" s="147" t="s">
        <v>186</v>
      </c>
    </row>
    <row r="8" spans="2:14" ht="37.5" customHeight="1" x14ac:dyDescent="0.25">
      <c r="B8" s="148" t="s">
        <v>328</v>
      </c>
      <c r="C8" s="222" t="s">
        <v>329</v>
      </c>
      <c r="D8" s="149" t="s">
        <v>314</v>
      </c>
      <c r="E8" s="149" t="s">
        <v>205</v>
      </c>
      <c r="F8" s="149" t="s">
        <v>191</v>
      </c>
      <c r="G8" s="149" t="s">
        <v>222</v>
      </c>
      <c r="H8" s="149" t="s">
        <v>330</v>
      </c>
      <c r="I8" s="149" t="s">
        <v>518</v>
      </c>
      <c r="J8" s="149" t="s">
        <v>207</v>
      </c>
      <c r="K8" s="150">
        <v>612</v>
      </c>
      <c r="L8" s="150">
        <v>514</v>
      </c>
    </row>
    <row r="9" spans="2:14" ht="15" customHeight="1" x14ac:dyDescent="0.25">
      <c r="B9" s="148" t="s">
        <v>416</v>
      </c>
      <c r="C9" s="222" t="s">
        <v>310</v>
      </c>
      <c r="D9" s="149" t="s">
        <v>240</v>
      </c>
      <c r="E9" s="149" t="s">
        <v>205</v>
      </c>
      <c r="F9" s="149" t="s">
        <v>191</v>
      </c>
      <c r="G9" s="149" t="s">
        <v>311</v>
      </c>
      <c r="H9" s="149" t="s">
        <v>417</v>
      </c>
      <c r="I9" s="149" t="s">
        <v>519</v>
      </c>
      <c r="J9" s="149" t="s">
        <v>250</v>
      </c>
      <c r="K9" s="150" t="s">
        <v>520</v>
      </c>
      <c r="L9" s="150" t="s">
        <v>169</v>
      </c>
    </row>
    <row r="10" spans="2:14" ht="15" customHeight="1" x14ac:dyDescent="0.25">
      <c r="B10" s="148" t="s">
        <v>309</v>
      </c>
      <c r="C10" s="222" t="s">
        <v>310</v>
      </c>
      <c r="D10" s="149" t="s">
        <v>240</v>
      </c>
      <c r="E10" s="149" t="s">
        <v>205</v>
      </c>
      <c r="F10" s="149" t="s">
        <v>198</v>
      </c>
      <c r="G10" s="149" t="s">
        <v>311</v>
      </c>
      <c r="H10" s="149" t="s">
        <v>193</v>
      </c>
      <c r="I10" s="149" t="s">
        <v>448</v>
      </c>
      <c r="J10" s="149" t="s">
        <v>250</v>
      </c>
      <c r="K10" s="150" t="s">
        <v>169</v>
      </c>
      <c r="L10" s="150" t="s">
        <v>169</v>
      </c>
      <c r="M10" s="44"/>
      <c r="N10" s="44"/>
    </row>
    <row r="11" spans="2:14" ht="29.25" customHeight="1" x14ac:dyDescent="0.25">
      <c r="B11" s="148" t="s">
        <v>388</v>
      </c>
      <c r="C11" s="222" t="s">
        <v>389</v>
      </c>
      <c r="D11" s="149" t="s">
        <v>390</v>
      </c>
      <c r="E11" s="149" t="s">
        <v>217</v>
      </c>
      <c r="F11" s="149" t="s">
        <v>191</v>
      </c>
      <c r="G11" s="149" t="s">
        <v>311</v>
      </c>
      <c r="H11" s="149" t="s">
        <v>391</v>
      </c>
      <c r="I11" s="149" t="s">
        <v>521</v>
      </c>
      <c r="J11" s="149" t="s">
        <v>250</v>
      </c>
      <c r="K11" s="150" t="s">
        <v>169</v>
      </c>
      <c r="L11" s="150" t="s">
        <v>169</v>
      </c>
      <c r="M11" s="44"/>
      <c r="N11" s="44"/>
    </row>
    <row r="12" spans="2:14" ht="39" customHeight="1" x14ac:dyDescent="0.25">
      <c r="B12" s="148" t="s">
        <v>219</v>
      </c>
      <c r="C12" s="222" t="s">
        <v>220</v>
      </c>
      <c r="D12" s="149" t="s">
        <v>221</v>
      </c>
      <c r="E12" s="149" t="s">
        <v>217</v>
      </c>
      <c r="F12" s="149" t="s">
        <v>191</v>
      </c>
      <c r="G12" s="149" t="s">
        <v>222</v>
      </c>
      <c r="H12" s="149" t="s">
        <v>193</v>
      </c>
      <c r="I12" s="149" t="s">
        <v>522</v>
      </c>
      <c r="J12" s="149" t="s">
        <v>223</v>
      </c>
      <c r="K12" s="150" t="s">
        <v>169</v>
      </c>
      <c r="L12" s="150" t="s">
        <v>169</v>
      </c>
      <c r="M12" s="44"/>
      <c r="N12" s="44"/>
    </row>
    <row r="13" spans="2:14" ht="26.25" customHeight="1" x14ac:dyDescent="0.25">
      <c r="B13" s="148" t="s">
        <v>288</v>
      </c>
      <c r="C13" s="222" t="s">
        <v>289</v>
      </c>
      <c r="D13" s="149" t="s">
        <v>290</v>
      </c>
      <c r="E13" s="149" t="s">
        <v>291</v>
      </c>
      <c r="F13" s="149" t="s">
        <v>191</v>
      </c>
      <c r="G13" s="149" t="s">
        <v>292</v>
      </c>
      <c r="H13" s="149" t="s">
        <v>193</v>
      </c>
      <c r="I13" s="149" t="s">
        <v>523</v>
      </c>
      <c r="J13" s="149" t="s">
        <v>218</v>
      </c>
      <c r="K13" s="150">
        <v>959</v>
      </c>
      <c r="L13" s="150">
        <v>2629</v>
      </c>
      <c r="M13" s="44"/>
      <c r="N13" s="44"/>
    </row>
    <row r="14" spans="2:14" ht="15" customHeight="1" x14ac:dyDescent="0.25">
      <c r="B14" s="148" t="s">
        <v>395</v>
      </c>
      <c r="C14" s="222" t="s">
        <v>396</v>
      </c>
      <c r="D14" s="149" t="s">
        <v>240</v>
      </c>
      <c r="E14" s="149" t="s">
        <v>205</v>
      </c>
      <c r="F14" s="149" t="s">
        <v>191</v>
      </c>
      <c r="G14" s="149" t="s">
        <v>222</v>
      </c>
      <c r="H14" s="149" t="s">
        <v>397</v>
      </c>
      <c r="I14" s="149" t="s">
        <v>524</v>
      </c>
      <c r="J14" s="149" t="s">
        <v>250</v>
      </c>
      <c r="K14" s="150">
        <v>16</v>
      </c>
      <c r="L14" s="150">
        <v>53</v>
      </c>
      <c r="M14" s="44"/>
      <c r="N14" s="44"/>
    </row>
    <row r="15" spans="2:14" ht="40.5" customHeight="1" x14ac:dyDescent="0.25">
      <c r="B15" s="148" t="s">
        <v>296</v>
      </c>
      <c r="C15" s="222" t="s">
        <v>297</v>
      </c>
      <c r="D15" s="149" t="s">
        <v>298</v>
      </c>
      <c r="E15" s="149" t="s">
        <v>299</v>
      </c>
      <c r="F15" s="149" t="s">
        <v>191</v>
      </c>
      <c r="G15" s="149" t="s">
        <v>222</v>
      </c>
      <c r="H15" s="149" t="s">
        <v>193</v>
      </c>
      <c r="I15" s="149" t="s">
        <v>525</v>
      </c>
      <c r="J15" s="149" t="s">
        <v>300</v>
      </c>
      <c r="K15" s="150" t="s">
        <v>169</v>
      </c>
      <c r="L15" s="150" t="s">
        <v>169</v>
      </c>
      <c r="M15" s="44"/>
      <c r="N15" s="44"/>
    </row>
    <row r="16" spans="2:14" ht="37.5" customHeight="1" x14ac:dyDescent="0.25">
      <c r="B16" s="148" t="s">
        <v>554</v>
      </c>
      <c r="C16" s="222" t="s">
        <v>555</v>
      </c>
      <c r="D16" s="149" t="s">
        <v>415</v>
      </c>
      <c r="E16" s="149" t="s">
        <v>205</v>
      </c>
      <c r="F16" s="149" t="s">
        <v>191</v>
      </c>
      <c r="G16" s="149" t="s">
        <v>222</v>
      </c>
      <c r="H16" s="149" t="s">
        <v>193</v>
      </c>
      <c r="I16" s="149" t="s">
        <v>526</v>
      </c>
      <c r="J16" s="149" t="s">
        <v>300</v>
      </c>
      <c r="K16" s="150" t="s">
        <v>169</v>
      </c>
      <c r="L16" s="150" t="s">
        <v>169</v>
      </c>
      <c r="M16" s="44"/>
      <c r="N16" s="44"/>
    </row>
    <row r="17" spans="2:14" ht="32.25" customHeight="1" x14ac:dyDescent="0.25">
      <c r="B17" s="148" t="s">
        <v>344</v>
      </c>
      <c r="C17" s="222" t="s">
        <v>345</v>
      </c>
      <c r="D17" s="149" t="s">
        <v>346</v>
      </c>
      <c r="E17" s="149" t="s">
        <v>217</v>
      </c>
      <c r="F17" s="149" t="s">
        <v>191</v>
      </c>
      <c r="G17" s="149" t="s">
        <v>222</v>
      </c>
      <c r="H17" s="149" t="s">
        <v>193</v>
      </c>
      <c r="I17" s="149" t="s">
        <v>527</v>
      </c>
      <c r="J17" s="149" t="s">
        <v>287</v>
      </c>
      <c r="K17" s="150" t="s">
        <v>71</v>
      </c>
      <c r="L17" s="150" t="s">
        <v>169</v>
      </c>
      <c r="M17" s="44"/>
      <c r="N17" s="44"/>
    </row>
    <row r="18" spans="2:14" ht="15" customHeight="1" x14ac:dyDescent="0.25">
      <c r="B18" s="148" t="s">
        <v>277</v>
      </c>
      <c r="C18" s="222" t="s">
        <v>278</v>
      </c>
      <c r="D18" s="149" t="s">
        <v>240</v>
      </c>
      <c r="E18" s="149" t="s">
        <v>217</v>
      </c>
      <c r="F18" s="149" t="s">
        <v>191</v>
      </c>
      <c r="G18" s="149" t="s">
        <v>212</v>
      </c>
      <c r="H18" s="149" t="s">
        <v>276</v>
      </c>
      <c r="I18" s="149" t="s">
        <v>518</v>
      </c>
      <c r="J18" s="149" t="s">
        <v>279</v>
      </c>
      <c r="K18" s="150">
        <v>6450</v>
      </c>
      <c r="L18" s="150">
        <v>8500</v>
      </c>
      <c r="M18" s="44"/>
      <c r="N18" s="44"/>
    </row>
    <row r="19" spans="2:14" ht="15" customHeight="1" x14ac:dyDescent="0.25">
      <c r="B19" s="148" t="s">
        <v>246</v>
      </c>
      <c r="C19" s="222" t="s">
        <v>247</v>
      </c>
      <c r="D19" s="149" t="s">
        <v>248</v>
      </c>
      <c r="E19" s="149" t="s">
        <v>217</v>
      </c>
      <c r="F19" s="149" t="s">
        <v>191</v>
      </c>
      <c r="G19" s="149" t="s">
        <v>212</v>
      </c>
      <c r="H19" s="149" t="s">
        <v>249</v>
      </c>
      <c r="I19" s="149" t="s">
        <v>528</v>
      </c>
      <c r="J19" s="149" t="s">
        <v>250</v>
      </c>
      <c r="K19" s="150">
        <v>151</v>
      </c>
      <c r="L19" s="150">
        <v>120</v>
      </c>
      <c r="M19" s="44"/>
      <c r="N19" s="44"/>
    </row>
    <row r="20" spans="2:14" ht="55.5" customHeight="1" x14ac:dyDescent="0.25">
      <c r="B20" s="148" t="s">
        <v>239</v>
      </c>
      <c r="C20" s="224" t="s">
        <v>567</v>
      </c>
      <c r="D20" s="149" t="s">
        <v>240</v>
      </c>
      <c r="E20" s="149" t="s">
        <v>241</v>
      </c>
      <c r="F20" s="149" t="s">
        <v>242</v>
      </c>
      <c r="G20" s="149" t="s">
        <v>243</v>
      </c>
      <c r="H20" s="149" t="s">
        <v>193</v>
      </c>
      <c r="I20" s="149" t="s">
        <v>529</v>
      </c>
      <c r="J20" s="149" t="s">
        <v>213</v>
      </c>
      <c r="K20" s="150" t="s">
        <v>530</v>
      </c>
      <c r="L20" s="150">
        <v>750</v>
      </c>
      <c r="M20" s="44"/>
      <c r="N20" s="44"/>
    </row>
    <row r="21" spans="2:14" ht="15" customHeight="1" x14ac:dyDescent="0.25">
      <c r="B21" s="148" t="s">
        <v>293</v>
      </c>
      <c r="C21" s="222" t="s">
        <v>294</v>
      </c>
      <c r="D21" s="149" t="s">
        <v>295</v>
      </c>
      <c r="E21" s="149" t="s">
        <v>205</v>
      </c>
      <c r="F21" s="149" t="s">
        <v>191</v>
      </c>
      <c r="G21" s="149" t="s">
        <v>222</v>
      </c>
      <c r="H21" s="149" t="s">
        <v>193</v>
      </c>
      <c r="I21" s="149" t="s">
        <v>531</v>
      </c>
      <c r="J21" s="149" t="s">
        <v>207</v>
      </c>
      <c r="K21" s="150" t="s">
        <v>169</v>
      </c>
      <c r="L21" s="150" t="s">
        <v>169</v>
      </c>
      <c r="M21" s="151"/>
    </row>
    <row r="22" spans="2:14" ht="27.75" customHeight="1" x14ac:dyDescent="0.25">
      <c r="B22" s="148" t="s">
        <v>209</v>
      </c>
      <c r="C22" s="222" t="s">
        <v>210</v>
      </c>
      <c r="D22" s="149" t="s">
        <v>211</v>
      </c>
      <c r="E22" s="149" t="s">
        <v>205</v>
      </c>
      <c r="F22" s="149" t="s">
        <v>191</v>
      </c>
      <c r="G22" s="149" t="s">
        <v>212</v>
      </c>
      <c r="H22" s="149" t="s">
        <v>193</v>
      </c>
      <c r="I22" s="149" t="s">
        <v>532</v>
      </c>
      <c r="J22" s="149" t="s">
        <v>213</v>
      </c>
      <c r="K22" s="150" t="s">
        <v>169</v>
      </c>
      <c r="L22" s="150" t="s">
        <v>169</v>
      </c>
      <c r="M22" s="151"/>
    </row>
    <row r="23" spans="2:14" ht="15" customHeight="1" x14ac:dyDescent="0.25">
      <c r="B23" s="148" t="s">
        <v>382</v>
      </c>
      <c r="C23" s="222" t="s">
        <v>383</v>
      </c>
      <c r="D23" s="149" t="s">
        <v>226</v>
      </c>
      <c r="E23" s="149" t="s">
        <v>217</v>
      </c>
      <c r="F23" s="149" t="s">
        <v>191</v>
      </c>
      <c r="G23" s="149" t="s">
        <v>212</v>
      </c>
      <c r="H23" s="149" t="s">
        <v>193</v>
      </c>
      <c r="I23" s="149" t="s">
        <v>533</v>
      </c>
      <c r="J23" s="149" t="s">
        <v>223</v>
      </c>
      <c r="K23" s="150" t="s">
        <v>169</v>
      </c>
      <c r="L23" s="150" t="s">
        <v>169</v>
      </c>
      <c r="M23" s="151"/>
    </row>
    <row r="24" spans="2:14" ht="39.75" customHeight="1" x14ac:dyDescent="0.25">
      <c r="B24" s="148" t="s">
        <v>224</v>
      </c>
      <c r="C24" s="222" t="s">
        <v>225</v>
      </c>
      <c r="D24" s="149" t="s">
        <v>226</v>
      </c>
      <c r="E24" s="149" t="s">
        <v>217</v>
      </c>
      <c r="F24" s="149" t="s">
        <v>191</v>
      </c>
      <c r="G24" s="149" t="s">
        <v>212</v>
      </c>
      <c r="H24" s="149" t="s">
        <v>193</v>
      </c>
      <c r="I24" s="149" t="s">
        <v>534</v>
      </c>
      <c r="J24" s="149" t="s">
        <v>227</v>
      </c>
      <c r="K24" s="150">
        <v>400</v>
      </c>
      <c r="L24" s="150">
        <v>380</v>
      </c>
      <c r="M24" s="14"/>
    </row>
    <row r="25" spans="2:14" ht="15" customHeight="1" x14ac:dyDescent="0.25">
      <c r="B25" s="148" t="s">
        <v>232</v>
      </c>
      <c r="C25" s="222" t="s">
        <v>233</v>
      </c>
      <c r="D25" s="149" t="s">
        <v>234</v>
      </c>
      <c r="E25" s="149" t="s">
        <v>205</v>
      </c>
      <c r="F25" s="149" t="s">
        <v>191</v>
      </c>
      <c r="G25" s="149" t="s">
        <v>212</v>
      </c>
      <c r="H25" s="149" t="s">
        <v>193</v>
      </c>
      <c r="I25" s="149" t="s">
        <v>535</v>
      </c>
      <c r="J25" s="149" t="s">
        <v>201</v>
      </c>
      <c r="K25" s="150">
        <v>0.3</v>
      </c>
      <c r="L25" s="150">
        <v>3</v>
      </c>
    </row>
    <row r="26" spans="2:14" ht="30" customHeight="1" x14ac:dyDescent="0.25">
      <c r="B26" s="148" t="s">
        <v>406</v>
      </c>
      <c r="C26" s="222" t="s">
        <v>407</v>
      </c>
      <c r="D26" s="149" t="s">
        <v>408</v>
      </c>
      <c r="E26" s="149" t="s">
        <v>205</v>
      </c>
      <c r="F26" s="149" t="s">
        <v>191</v>
      </c>
      <c r="G26" s="149" t="s">
        <v>192</v>
      </c>
      <c r="H26" s="149" t="s">
        <v>206</v>
      </c>
      <c r="I26" s="149" t="s">
        <v>518</v>
      </c>
      <c r="J26" s="149" t="s">
        <v>207</v>
      </c>
      <c r="K26" s="150" t="s">
        <v>536</v>
      </c>
      <c r="L26" s="150">
        <v>7000</v>
      </c>
    </row>
    <row r="27" spans="2:14" ht="29.25" customHeight="1" x14ac:dyDescent="0.25">
      <c r="B27" s="148" t="s">
        <v>254</v>
      </c>
      <c r="C27" s="222" t="s">
        <v>255</v>
      </c>
      <c r="D27" s="149" t="s">
        <v>256</v>
      </c>
      <c r="E27" s="149" t="s">
        <v>205</v>
      </c>
      <c r="F27" s="149" t="s">
        <v>191</v>
      </c>
      <c r="G27" s="149" t="s">
        <v>192</v>
      </c>
      <c r="H27" s="149" t="s">
        <v>206</v>
      </c>
      <c r="I27" s="149" t="s">
        <v>537</v>
      </c>
      <c r="J27" s="149" t="s">
        <v>207</v>
      </c>
      <c r="K27" s="150" t="s">
        <v>208</v>
      </c>
      <c r="L27" s="150" t="s">
        <v>208</v>
      </c>
    </row>
    <row r="28" spans="2:14" ht="39" customHeight="1" x14ac:dyDescent="0.25">
      <c r="B28" s="148" t="s">
        <v>202</v>
      </c>
      <c r="C28" s="222" t="s">
        <v>203</v>
      </c>
      <c r="D28" s="149" t="s">
        <v>204</v>
      </c>
      <c r="E28" s="149" t="s">
        <v>205</v>
      </c>
      <c r="F28" s="149" t="s">
        <v>191</v>
      </c>
      <c r="G28" s="149" t="s">
        <v>192</v>
      </c>
      <c r="H28" s="149" t="s">
        <v>206</v>
      </c>
      <c r="I28" s="149" t="s">
        <v>533</v>
      </c>
      <c r="J28" s="149" t="s">
        <v>207</v>
      </c>
      <c r="K28" s="150" t="s">
        <v>208</v>
      </c>
      <c r="L28" s="150" t="s">
        <v>208</v>
      </c>
    </row>
    <row r="29" spans="2:14" ht="36.75" customHeight="1" x14ac:dyDescent="0.25">
      <c r="B29" s="148" t="s">
        <v>251</v>
      </c>
      <c r="C29" s="222" t="s">
        <v>252</v>
      </c>
      <c r="D29" s="149" t="s">
        <v>204</v>
      </c>
      <c r="E29" s="149" t="s">
        <v>253</v>
      </c>
      <c r="F29" s="149" t="s">
        <v>191</v>
      </c>
      <c r="G29" s="149" t="s">
        <v>192</v>
      </c>
      <c r="H29" s="149" t="s">
        <v>206</v>
      </c>
      <c r="I29" s="149" t="s">
        <v>538</v>
      </c>
      <c r="J29" s="149" t="s">
        <v>207</v>
      </c>
      <c r="K29" s="150" t="s">
        <v>208</v>
      </c>
      <c r="L29" s="150" t="s">
        <v>208</v>
      </c>
    </row>
    <row r="30" spans="2:14" ht="29.25" customHeight="1" x14ac:dyDescent="0.25">
      <c r="B30" s="148" t="s">
        <v>335</v>
      </c>
      <c r="C30" s="222" t="s">
        <v>336</v>
      </c>
      <c r="D30" s="149" t="s">
        <v>314</v>
      </c>
      <c r="E30" s="149" t="s">
        <v>205</v>
      </c>
      <c r="F30" s="149" t="s">
        <v>191</v>
      </c>
      <c r="G30" s="149" t="s">
        <v>192</v>
      </c>
      <c r="H30" s="149" t="s">
        <v>193</v>
      </c>
      <c r="I30" s="149" t="s">
        <v>539</v>
      </c>
      <c r="J30" s="149" t="s">
        <v>207</v>
      </c>
      <c r="K30" s="150">
        <v>92</v>
      </c>
      <c r="L30" s="150">
        <v>72</v>
      </c>
    </row>
    <row r="31" spans="2:14" ht="50.25" customHeight="1" x14ac:dyDescent="0.25">
      <c r="B31" s="148" t="s">
        <v>418</v>
      </c>
      <c r="C31" s="222" t="s">
        <v>556</v>
      </c>
      <c r="D31" s="149" t="s">
        <v>408</v>
      </c>
      <c r="E31" s="149" t="s">
        <v>217</v>
      </c>
      <c r="F31" s="149" t="s">
        <v>191</v>
      </c>
      <c r="G31" s="149" t="s">
        <v>192</v>
      </c>
      <c r="H31" s="149" t="s">
        <v>193</v>
      </c>
      <c r="I31" s="149" t="s">
        <v>540</v>
      </c>
      <c r="J31" s="149" t="s">
        <v>218</v>
      </c>
      <c r="K31" s="150" t="s">
        <v>208</v>
      </c>
      <c r="L31" s="150" t="s">
        <v>208</v>
      </c>
    </row>
    <row r="32" spans="2:14" ht="15" customHeight="1" x14ac:dyDescent="0.25">
      <c r="B32" s="148" t="s">
        <v>352</v>
      </c>
      <c r="C32" s="222" t="s">
        <v>353</v>
      </c>
      <c r="D32" s="149" t="s">
        <v>216</v>
      </c>
      <c r="E32" s="149" t="s">
        <v>217</v>
      </c>
      <c r="F32" s="149" t="s">
        <v>191</v>
      </c>
      <c r="G32" s="149" t="s">
        <v>192</v>
      </c>
      <c r="H32" s="149" t="s">
        <v>193</v>
      </c>
      <c r="I32" s="149" t="s">
        <v>541</v>
      </c>
      <c r="J32" s="149" t="s">
        <v>218</v>
      </c>
      <c r="K32" s="150" t="s">
        <v>71</v>
      </c>
      <c r="L32" s="150">
        <v>190</v>
      </c>
    </row>
    <row r="33" spans="2:13" ht="15" customHeight="1" x14ac:dyDescent="0.25">
      <c r="B33" s="148" t="s">
        <v>244</v>
      </c>
      <c r="C33" s="222" t="s">
        <v>245</v>
      </c>
      <c r="D33" s="149" t="s">
        <v>216</v>
      </c>
      <c r="E33" s="149" t="s">
        <v>217</v>
      </c>
      <c r="F33" s="149" t="s">
        <v>191</v>
      </c>
      <c r="G33" s="149" t="s">
        <v>192</v>
      </c>
      <c r="H33" s="149" t="s">
        <v>193</v>
      </c>
      <c r="I33" s="149" t="s">
        <v>541</v>
      </c>
      <c r="J33" s="149" t="s">
        <v>218</v>
      </c>
      <c r="K33" s="150" t="s">
        <v>71</v>
      </c>
      <c r="L33" s="150">
        <v>460</v>
      </c>
      <c r="M33" s="12"/>
    </row>
    <row r="34" spans="2:13" ht="33" customHeight="1" x14ac:dyDescent="0.25">
      <c r="B34" s="148" t="s">
        <v>325</v>
      </c>
      <c r="C34" s="222" t="s">
        <v>326</v>
      </c>
      <c r="D34" s="149" t="s">
        <v>327</v>
      </c>
      <c r="E34" s="149" t="s">
        <v>217</v>
      </c>
      <c r="F34" s="149" t="s">
        <v>191</v>
      </c>
      <c r="G34" s="149" t="s">
        <v>192</v>
      </c>
      <c r="H34" s="149" t="s">
        <v>193</v>
      </c>
      <c r="I34" s="149" t="s">
        <v>534</v>
      </c>
      <c r="J34" s="149" t="s">
        <v>218</v>
      </c>
      <c r="K34" s="150">
        <v>6</v>
      </c>
      <c r="L34" s="150" t="s">
        <v>542</v>
      </c>
    </row>
    <row r="35" spans="2:13" ht="28.5" customHeight="1" x14ac:dyDescent="0.25">
      <c r="B35" s="148" t="s">
        <v>423</v>
      </c>
      <c r="C35" s="222" t="s">
        <v>424</v>
      </c>
      <c r="D35" s="149" t="s">
        <v>425</v>
      </c>
      <c r="E35" s="149" t="s">
        <v>205</v>
      </c>
      <c r="F35" s="149" t="s">
        <v>191</v>
      </c>
      <c r="G35" s="149" t="s">
        <v>192</v>
      </c>
      <c r="H35" s="149" t="s">
        <v>193</v>
      </c>
      <c r="I35" s="149" t="s">
        <v>163</v>
      </c>
      <c r="J35" s="149" t="s">
        <v>194</v>
      </c>
      <c r="K35" s="150" t="s">
        <v>169</v>
      </c>
      <c r="L35" s="150" t="s">
        <v>169</v>
      </c>
    </row>
    <row r="36" spans="2:13" ht="36" customHeight="1" x14ac:dyDescent="0.25">
      <c r="B36" s="148" t="s">
        <v>187</v>
      </c>
      <c r="C36" s="222" t="s">
        <v>188</v>
      </c>
      <c r="D36" s="149" t="s">
        <v>189</v>
      </c>
      <c r="E36" s="149" t="s">
        <v>190</v>
      </c>
      <c r="F36" s="149" t="s">
        <v>191</v>
      </c>
      <c r="G36" s="149" t="s">
        <v>192</v>
      </c>
      <c r="H36" s="149" t="s">
        <v>193</v>
      </c>
      <c r="I36" s="149" t="s">
        <v>532</v>
      </c>
      <c r="J36" s="149" t="s">
        <v>194</v>
      </c>
      <c r="K36" s="150" t="s">
        <v>169</v>
      </c>
      <c r="L36" s="150">
        <v>60</v>
      </c>
    </row>
    <row r="37" spans="2:13" ht="15" customHeight="1" x14ac:dyDescent="0.25">
      <c r="B37" s="148" t="s">
        <v>342</v>
      </c>
      <c r="C37" s="222" t="s">
        <v>343</v>
      </c>
      <c r="D37" s="149" t="s">
        <v>240</v>
      </c>
      <c r="E37" s="149" t="s">
        <v>217</v>
      </c>
      <c r="F37" s="149" t="s">
        <v>191</v>
      </c>
      <c r="G37" s="149" t="s">
        <v>192</v>
      </c>
      <c r="H37" s="149" t="s">
        <v>193</v>
      </c>
      <c r="I37" s="149" t="s">
        <v>524</v>
      </c>
      <c r="J37" s="149" t="s">
        <v>194</v>
      </c>
      <c r="K37" s="150" t="s">
        <v>169</v>
      </c>
      <c r="L37" s="150">
        <v>60</v>
      </c>
    </row>
    <row r="38" spans="2:13" ht="15" customHeight="1" x14ac:dyDescent="0.25">
      <c r="B38" s="148" t="s">
        <v>392</v>
      </c>
      <c r="C38" s="222" t="s">
        <v>393</v>
      </c>
      <c r="D38" s="149" t="s">
        <v>394</v>
      </c>
      <c r="E38" s="149" t="s">
        <v>190</v>
      </c>
      <c r="F38" s="149" t="s">
        <v>191</v>
      </c>
      <c r="G38" s="149" t="s">
        <v>192</v>
      </c>
      <c r="H38" s="149" t="s">
        <v>193</v>
      </c>
      <c r="I38" s="149" t="s">
        <v>543</v>
      </c>
      <c r="J38" s="149" t="s">
        <v>194</v>
      </c>
      <c r="K38" s="150">
        <v>100</v>
      </c>
      <c r="L38" s="150">
        <v>200</v>
      </c>
    </row>
    <row r="39" spans="2:13" ht="64.5" customHeight="1" x14ac:dyDescent="0.25">
      <c r="B39" s="148" t="s">
        <v>317</v>
      </c>
      <c r="C39" s="224" t="s">
        <v>568</v>
      </c>
      <c r="D39" s="149" t="s">
        <v>286</v>
      </c>
      <c r="E39" s="149" t="s">
        <v>205</v>
      </c>
      <c r="F39" s="149" t="s">
        <v>191</v>
      </c>
      <c r="G39" s="149" t="s">
        <v>192</v>
      </c>
      <c r="H39" s="149" t="s">
        <v>193</v>
      </c>
      <c r="I39" s="149" t="s">
        <v>544</v>
      </c>
      <c r="J39" s="149" t="s">
        <v>218</v>
      </c>
      <c r="K39" s="150" t="s">
        <v>71</v>
      </c>
      <c r="L39" s="150">
        <v>260</v>
      </c>
    </row>
    <row r="40" spans="2:13" ht="36" customHeight="1" x14ac:dyDescent="0.25">
      <c r="B40" s="148" t="s">
        <v>284</v>
      </c>
      <c r="C40" s="222" t="s">
        <v>285</v>
      </c>
      <c r="D40" s="149" t="s">
        <v>286</v>
      </c>
      <c r="E40" s="149" t="s">
        <v>205</v>
      </c>
      <c r="F40" s="149" t="s">
        <v>191</v>
      </c>
      <c r="G40" s="149" t="s">
        <v>192</v>
      </c>
      <c r="H40" s="149" t="s">
        <v>193</v>
      </c>
      <c r="I40" s="149" t="s">
        <v>534</v>
      </c>
      <c r="J40" s="149" t="s">
        <v>287</v>
      </c>
      <c r="K40" s="150" t="s">
        <v>169</v>
      </c>
      <c r="L40" s="150" t="s">
        <v>169</v>
      </c>
    </row>
    <row r="41" spans="2:13" ht="30.75" customHeight="1" x14ac:dyDescent="0.25">
      <c r="B41" s="148" t="s">
        <v>357</v>
      </c>
      <c r="C41" s="222" t="s">
        <v>358</v>
      </c>
      <c r="D41" s="149" t="s">
        <v>286</v>
      </c>
      <c r="E41" s="149" t="s">
        <v>205</v>
      </c>
      <c r="F41" s="149" t="s">
        <v>191</v>
      </c>
      <c r="G41" s="149" t="s">
        <v>192</v>
      </c>
      <c r="H41" s="149" t="s">
        <v>193</v>
      </c>
      <c r="I41" s="149" t="s">
        <v>544</v>
      </c>
      <c r="J41" s="149" t="s">
        <v>218</v>
      </c>
      <c r="K41" s="150" t="s">
        <v>71</v>
      </c>
      <c r="L41" s="150">
        <v>33</v>
      </c>
    </row>
    <row r="42" spans="2:13" ht="28.5" customHeight="1" x14ac:dyDescent="0.25">
      <c r="B42" s="148" t="s">
        <v>384</v>
      </c>
      <c r="C42" s="222" t="s">
        <v>385</v>
      </c>
      <c r="D42" s="149" t="s">
        <v>286</v>
      </c>
      <c r="E42" s="149" t="s">
        <v>205</v>
      </c>
      <c r="F42" s="149" t="s">
        <v>191</v>
      </c>
      <c r="G42" s="149" t="s">
        <v>192</v>
      </c>
      <c r="H42" s="149" t="s">
        <v>193</v>
      </c>
      <c r="I42" s="149" t="s">
        <v>163</v>
      </c>
      <c r="J42" s="149" t="s">
        <v>287</v>
      </c>
      <c r="K42" s="150" t="s">
        <v>71</v>
      </c>
      <c r="L42" s="150" t="s">
        <v>169</v>
      </c>
    </row>
    <row r="43" spans="2:13" ht="30.75" customHeight="1" x14ac:dyDescent="0.25">
      <c r="B43" s="148" t="s">
        <v>368</v>
      </c>
      <c r="C43" s="222" t="s">
        <v>369</v>
      </c>
      <c r="D43" s="149" t="s">
        <v>370</v>
      </c>
      <c r="E43" s="149" t="s">
        <v>205</v>
      </c>
      <c r="F43" s="149" t="s">
        <v>191</v>
      </c>
      <c r="G43" s="149" t="s">
        <v>192</v>
      </c>
      <c r="H43" s="149" t="s">
        <v>193</v>
      </c>
      <c r="I43" s="149" t="s">
        <v>545</v>
      </c>
      <c r="J43" s="149" t="s">
        <v>194</v>
      </c>
      <c r="K43" s="150" t="s">
        <v>169</v>
      </c>
      <c r="L43" s="150">
        <v>27</v>
      </c>
    </row>
    <row r="44" spans="2:13" ht="26.25" customHeight="1" x14ac:dyDescent="0.25">
      <c r="B44" s="148" t="s">
        <v>386</v>
      </c>
      <c r="C44" s="222" t="s">
        <v>387</v>
      </c>
      <c r="D44" s="149" t="s">
        <v>286</v>
      </c>
      <c r="E44" s="149" t="s">
        <v>205</v>
      </c>
      <c r="F44" s="149" t="s">
        <v>191</v>
      </c>
      <c r="G44" s="149" t="s">
        <v>192</v>
      </c>
      <c r="H44" s="149" t="s">
        <v>193</v>
      </c>
      <c r="I44" s="149" t="s">
        <v>544</v>
      </c>
      <c r="J44" s="149" t="s">
        <v>194</v>
      </c>
      <c r="K44" s="150" t="s">
        <v>169</v>
      </c>
      <c r="L44" s="150" t="s">
        <v>169</v>
      </c>
    </row>
    <row r="45" spans="2:13" ht="27.75" customHeight="1" x14ac:dyDescent="0.25">
      <c r="B45" s="148" t="s">
        <v>301</v>
      </c>
      <c r="C45" s="222" t="s">
        <v>302</v>
      </c>
      <c r="D45" s="149" t="s">
        <v>216</v>
      </c>
      <c r="E45" s="149" t="s">
        <v>217</v>
      </c>
      <c r="F45" s="149" t="s">
        <v>191</v>
      </c>
      <c r="G45" s="149" t="s">
        <v>192</v>
      </c>
      <c r="H45" s="149" t="s">
        <v>193</v>
      </c>
      <c r="I45" s="149" t="s">
        <v>163</v>
      </c>
      <c r="J45" s="149" t="s">
        <v>194</v>
      </c>
      <c r="K45" s="150" t="s">
        <v>71</v>
      </c>
      <c r="L45" s="150" t="s">
        <v>169</v>
      </c>
    </row>
    <row r="46" spans="2:13" ht="41.25" customHeight="1" x14ac:dyDescent="0.25">
      <c r="B46" s="148" t="s">
        <v>267</v>
      </c>
      <c r="C46" s="222" t="s">
        <v>268</v>
      </c>
      <c r="D46" s="149" t="s">
        <v>269</v>
      </c>
      <c r="E46" s="149" t="s">
        <v>270</v>
      </c>
      <c r="F46" s="149" t="s">
        <v>191</v>
      </c>
      <c r="G46" s="149" t="s">
        <v>264</v>
      </c>
      <c r="H46" s="149" t="s">
        <v>71</v>
      </c>
      <c r="I46" s="149" t="s">
        <v>546</v>
      </c>
      <c r="J46" s="149" t="s">
        <v>218</v>
      </c>
      <c r="K46" s="150" t="s">
        <v>71</v>
      </c>
      <c r="L46" s="150" t="s">
        <v>71</v>
      </c>
    </row>
    <row r="47" spans="2:13" ht="33" customHeight="1" x14ac:dyDescent="0.25">
      <c r="B47" s="148" t="s">
        <v>363</v>
      </c>
      <c r="C47" s="222" t="s">
        <v>364</v>
      </c>
      <c r="D47" s="149" t="s">
        <v>240</v>
      </c>
      <c r="E47" s="149" t="s">
        <v>270</v>
      </c>
      <c r="F47" s="149" t="s">
        <v>191</v>
      </c>
      <c r="G47" s="149" t="s">
        <v>264</v>
      </c>
      <c r="H47" s="149" t="s">
        <v>193</v>
      </c>
      <c r="I47" s="149" t="s">
        <v>547</v>
      </c>
      <c r="J47" s="149" t="s">
        <v>71</v>
      </c>
      <c r="K47" s="150">
        <v>500</v>
      </c>
      <c r="L47" s="150">
        <v>500</v>
      </c>
    </row>
    <row r="48" spans="2:13" ht="18" customHeight="1" x14ac:dyDescent="0.25">
      <c r="B48" s="148" t="s">
        <v>401</v>
      </c>
      <c r="C48" s="222" t="s">
        <v>402</v>
      </c>
      <c r="D48" s="149" t="s">
        <v>240</v>
      </c>
      <c r="E48" s="149" t="s">
        <v>270</v>
      </c>
      <c r="F48" s="149" t="s">
        <v>191</v>
      </c>
      <c r="G48" s="149" t="s">
        <v>264</v>
      </c>
      <c r="H48" s="149" t="s">
        <v>238</v>
      </c>
      <c r="I48" s="149" t="s">
        <v>547</v>
      </c>
      <c r="J48" s="149" t="s">
        <v>218</v>
      </c>
      <c r="K48" s="150">
        <v>2500</v>
      </c>
      <c r="L48" s="150">
        <v>2400</v>
      </c>
    </row>
    <row r="49" spans="2:12" ht="26.25" customHeight="1" x14ac:dyDescent="0.25">
      <c r="B49" s="148" t="s">
        <v>365</v>
      </c>
      <c r="C49" s="222" t="s">
        <v>366</v>
      </c>
      <c r="D49" s="149" t="s">
        <v>240</v>
      </c>
      <c r="E49" s="149" t="s">
        <v>270</v>
      </c>
      <c r="F49" s="149" t="s">
        <v>191</v>
      </c>
      <c r="G49" s="149" t="s">
        <v>264</v>
      </c>
      <c r="H49" s="149" t="s">
        <v>367</v>
      </c>
      <c r="I49" s="149" t="s">
        <v>548</v>
      </c>
      <c r="J49" s="149" t="s">
        <v>218</v>
      </c>
      <c r="K49" s="150">
        <v>5200</v>
      </c>
      <c r="L49" s="150">
        <v>5200</v>
      </c>
    </row>
    <row r="50" spans="2:12" ht="27" customHeight="1" x14ac:dyDescent="0.25">
      <c r="B50" s="148" t="s">
        <v>262</v>
      </c>
      <c r="C50" s="222" t="s">
        <v>263</v>
      </c>
      <c r="D50" s="149" t="s">
        <v>240</v>
      </c>
      <c r="E50" s="149" t="s">
        <v>217</v>
      </c>
      <c r="F50" s="149" t="s">
        <v>191</v>
      </c>
      <c r="G50" s="149" t="s">
        <v>264</v>
      </c>
      <c r="H50" s="149" t="s">
        <v>265</v>
      </c>
      <c r="I50" s="149" t="s">
        <v>544</v>
      </c>
      <c r="J50" s="149" t="s">
        <v>266</v>
      </c>
      <c r="K50" s="150">
        <v>150</v>
      </c>
      <c r="L50" s="150">
        <v>600</v>
      </c>
    </row>
    <row r="51" spans="2:12" ht="28.5" customHeight="1" x14ac:dyDescent="0.25">
      <c r="B51" s="148" t="s">
        <v>419</v>
      </c>
      <c r="C51" s="222" t="s">
        <v>420</v>
      </c>
      <c r="D51" s="149" t="s">
        <v>314</v>
      </c>
      <c r="E51" s="149" t="s">
        <v>205</v>
      </c>
      <c r="F51" s="149" t="s">
        <v>191</v>
      </c>
      <c r="G51" s="149" t="s">
        <v>264</v>
      </c>
      <c r="H51" s="149" t="s">
        <v>421</v>
      </c>
      <c r="I51" s="149" t="s">
        <v>535</v>
      </c>
      <c r="J51" s="222" t="s">
        <v>422</v>
      </c>
      <c r="K51" s="150" t="s">
        <v>169</v>
      </c>
      <c r="L51" s="150" t="s">
        <v>169</v>
      </c>
    </row>
    <row r="52" spans="2:12" ht="36" customHeight="1" x14ac:dyDescent="0.25">
      <c r="B52" s="148" t="s">
        <v>379</v>
      </c>
      <c r="C52" s="222" t="s">
        <v>380</v>
      </c>
      <c r="D52" s="149" t="s">
        <v>314</v>
      </c>
      <c r="E52" s="149" t="s">
        <v>205</v>
      </c>
      <c r="F52" s="149" t="s">
        <v>191</v>
      </c>
      <c r="G52" s="149" t="s">
        <v>264</v>
      </c>
      <c r="H52" s="149" t="s">
        <v>381</v>
      </c>
      <c r="I52" s="149" t="s">
        <v>541</v>
      </c>
      <c r="J52" s="149" t="s">
        <v>207</v>
      </c>
      <c r="K52" s="150" t="s">
        <v>71</v>
      </c>
      <c r="L52" s="150">
        <v>0</v>
      </c>
    </row>
    <row r="53" spans="2:12" s="227" customFormat="1" ht="37.5" customHeight="1" x14ac:dyDescent="0.25">
      <c r="B53" s="148" t="s">
        <v>569</v>
      </c>
      <c r="C53" s="224" t="s">
        <v>570</v>
      </c>
      <c r="D53" s="225" t="s">
        <v>571</v>
      </c>
      <c r="E53" s="225" t="s">
        <v>253</v>
      </c>
      <c r="F53" s="225" t="s">
        <v>191</v>
      </c>
      <c r="G53" s="225" t="s">
        <v>275</v>
      </c>
      <c r="H53" s="225" t="s">
        <v>276</v>
      </c>
      <c r="I53" s="225">
        <v>2003</v>
      </c>
      <c r="J53" s="225" t="s">
        <v>201</v>
      </c>
      <c r="K53" s="226">
        <v>13</v>
      </c>
      <c r="L53" s="226">
        <v>23</v>
      </c>
    </row>
    <row r="54" spans="2:12" ht="30" customHeight="1" x14ac:dyDescent="0.25">
      <c r="B54" s="148" t="s">
        <v>403</v>
      </c>
      <c r="C54" s="222" t="s">
        <v>404</v>
      </c>
      <c r="D54" s="149" t="s">
        <v>405</v>
      </c>
      <c r="E54" s="149" t="s">
        <v>253</v>
      </c>
      <c r="F54" s="149" t="s">
        <v>191</v>
      </c>
      <c r="G54" s="149" t="s">
        <v>275</v>
      </c>
      <c r="H54" s="149" t="s">
        <v>231</v>
      </c>
      <c r="I54" s="149" t="s">
        <v>549</v>
      </c>
      <c r="J54" s="149" t="s">
        <v>201</v>
      </c>
      <c r="K54" s="150" t="s">
        <v>169</v>
      </c>
      <c r="L54" s="150" t="s">
        <v>169</v>
      </c>
    </row>
    <row r="55" spans="2:12" ht="27" customHeight="1" x14ac:dyDescent="0.25">
      <c r="B55" s="148" t="s">
        <v>228</v>
      </c>
      <c r="C55" s="222" t="s">
        <v>229</v>
      </c>
      <c r="D55" s="149" t="s">
        <v>230</v>
      </c>
      <c r="E55" s="149" t="s">
        <v>205</v>
      </c>
      <c r="F55" s="149" t="s">
        <v>191</v>
      </c>
      <c r="G55" s="149" t="s">
        <v>199</v>
      </c>
      <c r="H55" s="149" t="s">
        <v>231</v>
      </c>
      <c r="I55" s="149" t="s">
        <v>550</v>
      </c>
      <c r="J55" s="149" t="s">
        <v>201</v>
      </c>
      <c r="K55" s="150" t="s">
        <v>169</v>
      </c>
      <c r="L55" s="150" t="s">
        <v>169</v>
      </c>
    </row>
    <row r="56" spans="2:12" ht="15" customHeight="1" x14ac:dyDescent="0.25">
      <c r="B56" s="148" t="s">
        <v>235</v>
      </c>
      <c r="C56" s="222" t="s">
        <v>236</v>
      </c>
      <c r="D56" s="149" t="s">
        <v>237</v>
      </c>
      <c r="E56" s="149" t="s">
        <v>205</v>
      </c>
      <c r="F56" s="149" t="s">
        <v>191</v>
      </c>
      <c r="G56" s="149" t="s">
        <v>199</v>
      </c>
      <c r="H56" s="149" t="s">
        <v>238</v>
      </c>
      <c r="I56" s="149" t="s">
        <v>546</v>
      </c>
      <c r="J56" s="149" t="s">
        <v>201</v>
      </c>
      <c r="K56" s="150" t="s">
        <v>169</v>
      </c>
      <c r="L56" s="150" t="s">
        <v>169</v>
      </c>
    </row>
    <row r="57" spans="2:12" ht="27" customHeight="1" x14ac:dyDescent="0.25">
      <c r="B57" s="148" t="s">
        <v>271</v>
      </c>
      <c r="C57" s="222" t="s">
        <v>272</v>
      </c>
      <c r="D57" s="149" t="s">
        <v>273</v>
      </c>
      <c r="E57" s="149" t="s">
        <v>274</v>
      </c>
      <c r="F57" s="149" t="s">
        <v>191</v>
      </c>
      <c r="G57" s="149" t="s">
        <v>275</v>
      </c>
      <c r="H57" s="149" t="s">
        <v>276</v>
      </c>
      <c r="I57" s="149" t="s">
        <v>550</v>
      </c>
      <c r="J57" s="149" t="s">
        <v>201</v>
      </c>
      <c r="K57" s="150" t="s">
        <v>169</v>
      </c>
      <c r="L57" s="150" t="s">
        <v>169</v>
      </c>
    </row>
    <row r="58" spans="2:12" ht="27.75" customHeight="1" x14ac:dyDescent="0.25">
      <c r="B58" s="148" t="s">
        <v>412</v>
      </c>
      <c r="C58" s="222" t="s">
        <v>413</v>
      </c>
      <c r="D58" s="149" t="s">
        <v>414</v>
      </c>
      <c r="E58" s="149" t="s">
        <v>274</v>
      </c>
      <c r="F58" s="149" t="s">
        <v>191</v>
      </c>
      <c r="G58" s="149" t="s">
        <v>275</v>
      </c>
      <c r="H58" s="149" t="s">
        <v>276</v>
      </c>
      <c r="I58" s="149" t="s">
        <v>546</v>
      </c>
      <c r="J58" s="149" t="s">
        <v>201</v>
      </c>
      <c r="K58" s="150" t="s">
        <v>169</v>
      </c>
      <c r="L58" s="150" t="s">
        <v>169</v>
      </c>
    </row>
    <row r="59" spans="2:12" ht="33" customHeight="1" x14ac:dyDescent="0.25">
      <c r="B59" s="148" t="s">
        <v>318</v>
      </c>
      <c r="C59" s="222" t="s">
        <v>319</v>
      </c>
      <c r="D59" s="149" t="s">
        <v>320</v>
      </c>
      <c r="E59" s="149" t="s">
        <v>205</v>
      </c>
      <c r="F59" s="149" t="s">
        <v>191</v>
      </c>
      <c r="G59" s="149" t="s">
        <v>321</v>
      </c>
      <c r="H59" s="149" t="s">
        <v>231</v>
      </c>
      <c r="I59" s="149" t="s">
        <v>543</v>
      </c>
      <c r="J59" s="149" t="s">
        <v>201</v>
      </c>
      <c r="K59" s="150">
        <v>2</v>
      </c>
      <c r="L59" s="150">
        <v>3</v>
      </c>
    </row>
    <row r="60" spans="2:12" ht="15" customHeight="1" x14ac:dyDescent="0.25">
      <c r="B60" s="148" t="s">
        <v>409</v>
      </c>
      <c r="C60" s="222" t="s">
        <v>355</v>
      </c>
      <c r="D60" s="149" t="s">
        <v>410</v>
      </c>
      <c r="E60" s="149" t="s">
        <v>217</v>
      </c>
      <c r="F60" s="149" t="s">
        <v>191</v>
      </c>
      <c r="G60" s="149" t="s">
        <v>411</v>
      </c>
      <c r="H60" s="149" t="s">
        <v>238</v>
      </c>
      <c r="I60" s="149" t="s">
        <v>534</v>
      </c>
      <c r="J60" s="149" t="s">
        <v>201</v>
      </c>
      <c r="K60" s="150">
        <v>0</v>
      </c>
      <c r="L60" s="150">
        <v>5</v>
      </c>
    </row>
    <row r="61" spans="2:12" ht="26.25" customHeight="1" x14ac:dyDescent="0.25">
      <c r="B61" s="148" t="s">
        <v>371</v>
      </c>
      <c r="C61" s="222" t="s">
        <v>372</v>
      </c>
      <c r="D61" s="149" t="s">
        <v>259</v>
      </c>
      <c r="E61" s="149" t="s">
        <v>205</v>
      </c>
      <c r="F61" s="149" t="s">
        <v>191</v>
      </c>
      <c r="G61" s="149" t="s">
        <v>260</v>
      </c>
      <c r="H61" s="149" t="s">
        <v>193</v>
      </c>
      <c r="I61" s="149" t="s">
        <v>524</v>
      </c>
      <c r="J61" s="149" t="s">
        <v>201</v>
      </c>
      <c r="K61" s="150">
        <v>0</v>
      </c>
      <c r="L61" s="150">
        <v>0</v>
      </c>
    </row>
    <row r="62" spans="2:12" ht="30" customHeight="1" x14ac:dyDescent="0.25">
      <c r="B62" s="148" t="s">
        <v>322</v>
      </c>
      <c r="C62" s="222" t="s">
        <v>323</v>
      </c>
      <c r="D62" s="149" t="s">
        <v>324</v>
      </c>
      <c r="E62" s="149" t="s">
        <v>205</v>
      </c>
      <c r="F62" s="149" t="s">
        <v>191</v>
      </c>
      <c r="G62" s="149" t="s">
        <v>260</v>
      </c>
      <c r="H62" s="149" t="s">
        <v>193</v>
      </c>
      <c r="I62" s="149" t="s">
        <v>524</v>
      </c>
      <c r="J62" s="149" t="s">
        <v>201</v>
      </c>
      <c r="K62" s="150">
        <v>0</v>
      </c>
      <c r="L62" s="150">
        <v>0</v>
      </c>
    </row>
    <row r="63" spans="2:12" ht="34.5" customHeight="1" x14ac:dyDescent="0.25">
      <c r="B63" s="148" t="s">
        <v>333</v>
      </c>
      <c r="C63" s="222" t="s">
        <v>334</v>
      </c>
      <c r="D63" s="149" t="s">
        <v>259</v>
      </c>
      <c r="E63" s="149" t="s">
        <v>205</v>
      </c>
      <c r="F63" s="149" t="s">
        <v>191</v>
      </c>
      <c r="G63" s="149" t="s">
        <v>260</v>
      </c>
      <c r="H63" s="149" t="s">
        <v>276</v>
      </c>
      <c r="I63" s="149" t="s">
        <v>524</v>
      </c>
      <c r="J63" s="222" t="s">
        <v>261</v>
      </c>
      <c r="K63" s="150">
        <v>0</v>
      </c>
      <c r="L63" s="150">
        <v>270</v>
      </c>
    </row>
    <row r="64" spans="2:12" ht="28.5" customHeight="1" x14ac:dyDescent="0.25">
      <c r="B64" s="148" t="s">
        <v>331</v>
      </c>
      <c r="C64" s="222" t="s">
        <v>332</v>
      </c>
      <c r="D64" s="149" t="s">
        <v>259</v>
      </c>
      <c r="E64" s="149" t="s">
        <v>205</v>
      </c>
      <c r="F64" s="149" t="s">
        <v>198</v>
      </c>
      <c r="G64" s="149" t="s">
        <v>260</v>
      </c>
      <c r="H64" s="149" t="s">
        <v>193</v>
      </c>
      <c r="I64" s="225" t="s">
        <v>71</v>
      </c>
      <c r="J64" s="222" t="s">
        <v>261</v>
      </c>
      <c r="K64" s="150" t="s">
        <v>71</v>
      </c>
      <c r="L64" s="150">
        <v>0</v>
      </c>
    </row>
    <row r="65" spans="2:12" ht="25.5" customHeight="1" x14ac:dyDescent="0.25">
      <c r="B65" s="148" t="s">
        <v>257</v>
      </c>
      <c r="C65" s="222" t="s">
        <v>258</v>
      </c>
      <c r="D65" s="149" t="s">
        <v>259</v>
      </c>
      <c r="E65" s="149" t="s">
        <v>217</v>
      </c>
      <c r="F65" s="149" t="s">
        <v>198</v>
      </c>
      <c r="G65" s="149" t="s">
        <v>260</v>
      </c>
      <c r="H65" s="149" t="s">
        <v>193</v>
      </c>
      <c r="I65" s="225" t="s">
        <v>71</v>
      </c>
      <c r="J65" s="222" t="s">
        <v>261</v>
      </c>
      <c r="K65" s="150" t="s">
        <v>71</v>
      </c>
      <c r="L65" s="150">
        <v>0</v>
      </c>
    </row>
    <row r="66" spans="2:12" ht="15" customHeight="1" x14ac:dyDescent="0.25">
      <c r="B66" s="148" t="s">
        <v>354</v>
      </c>
      <c r="C66" s="222" t="s">
        <v>355</v>
      </c>
      <c r="D66" s="149" t="s">
        <v>356</v>
      </c>
      <c r="E66" s="149" t="s">
        <v>217</v>
      </c>
      <c r="F66" s="149" t="s">
        <v>191</v>
      </c>
      <c r="G66" s="149" t="s">
        <v>260</v>
      </c>
      <c r="H66" s="149" t="s">
        <v>193</v>
      </c>
      <c r="I66" s="149" t="s">
        <v>534</v>
      </c>
      <c r="J66" s="222" t="s">
        <v>201</v>
      </c>
      <c r="K66" s="150">
        <v>4</v>
      </c>
      <c r="L66" s="150">
        <v>60</v>
      </c>
    </row>
    <row r="67" spans="2:12" ht="27.75" customHeight="1" x14ac:dyDescent="0.25">
      <c r="B67" s="148" t="s">
        <v>373</v>
      </c>
      <c r="C67" s="222" t="s">
        <v>374</v>
      </c>
      <c r="D67" s="149" t="s">
        <v>375</v>
      </c>
      <c r="E67" s="149" t="s">
        <v>217</v>
      </c>
      <c r="F67" s="149" t="s">
        <v>191</v>
      </c>
      <c r="G67" s="149" t="s">
        <v>315</v>
      </c>
      <c r="H67" s="149" t="s">
        <v>376</v>
      </c>
      <c r="I67" s="149" t="s">
        <v>523</v>
      </c>
      <c r="J67" s="222" t="s">
        <v>261</v>
      </c>
      <c r="K67" s="150">
        <v>172</v>
      </c>
      <c r="L67" s="150">
        <v>90</v>
      </c>
    </row>
    <row r="68" spans="2:12" ht="40.5" customHeight="1" x14ac:dyDescent="0.25">
      <c r="B68" s="148" t="s">
        <v>377</v>
      </c>
      <c r="C68" s="222" t="s">
        <v>378</v>
      </c>
      <c r="D68" s="149" t="s">
        <v>375</v>
      </c>
      <c r="E68" s="149" t="s">
        <v>217</v>
      </c>
      <c r="F68" s="149" t="s">
        <v>191</v>
      </c>
      <c r="G68" s="149" t="s">
        <v>315</v>
      </c>
      <c r="H68" s="149" t="s">
        <v>376</v>
      </c>
      <c r="I68" s="149" t="s">
        <v>523</v>
      </c>
      <c r="J68" s="222" t="s">
        <v>261</v>
      </c>
      <c r="K68" s="150">
        <v>345</v>
      </c>
      <c r="L68" s="150">
        <v>592</v>
      </c>
    </row>
    <row r="69" spans="2:12" ht="31.5" customHeight="1" x14ac:dyDescent="0.25">
      <c r="B69" s="148" t="s">
        <v>312</v>
      </c>
      <c r="C69" s="222" t="s">
        <v>313</v>
      </c>
      <c r="D69" s="149" t="s">
        <v>314</v>
      </c>
      <c r="E69" s="149" t="s">
        <v>205</v>
      </c>
      <c r="F69" s="149" t="s">
        <v>191</v>
      </c>
      <c r="G69" s="149" t="s">
        <v>315</v>
      </c>
      <c r="H69" s="149" t="s">
        <v>316</v>
      </c>
      <c r="I69" s="149" t="s">
        <v>163</v>
      </c>
      <c r="J69" s="149" t="s">
        <v>207</v>
      </c>
      <c r="K69" s="150" t="s">
        <v>71</v>
      </c>
      <c r="L69" s="150">
        <v>252</v>
      </c>
    </row>
    <row r="70" spans="2:12" ht="44.25" customHeight="1" x14ac:dyDescent="0.25">
      <c r="B70" s="148" t="s">
        <v>428</v>
      </c>
      <c r="C70" s="222" t="s">
        <v>429</v>
      </c>
      <c r="D70" s="149" t="s">
        <v>430</v>
      </c>
      <c r="E70" s="149" t="s">
        <v>431</v>
      </c>
      <c r="F70" s="149" t="s">
        <v>191</v>
      </c>
      <c r="G70" s="149" t="s">
        <v>315</v>
      </c>
      <c r="H70" s="149" t="s">
        <v>276</v>
      </c>
      <c r="I70" s="149" t="s">
        <v>551</v>
      </c>
      <c r="J70" s="149" t="s">
        <v>432</v>
      </c>
      <c r="K70" s="150" t="s">
        <v>169</v>
      </c>
      <c r="L70" s="150" t="s">
        <v>169</v>
      </c>
    </row>
    <row r="71" spans="2:12" ht="28.5" customHeight="1" x14ac:dyDescent="0.25">
      <c r="B71" s="148" t="s">
        <v>426</v>
      </c>
      <c r="C71" s="222" t="s">
        <v>427</v>
      </c>
      <c r="D71" s="149" t="s">
        <v>240</v>
      </c>
      <c r="E71" s="149" t="s">
        <v>205</v>
      </c>
      <c r="F71" s="149" t="s">
        <v>198</v>
      </c>
      <c r="G71" s="149" t="s">
        <v>222</v>
      </c>
      <c r="H71" s="149" t="s">
        <v>200</v>
      </c>
      <c r="I71" s="149" t="s">
        <v>552</v>
      </c>
      <c r="J71" s="149" t="s">
        <v>207</v>
      </c>
      <c r="K71" s="150" t="s">
        <v>71</v>
      </c>
      <c r="L71" s="150">
        <v>1046</v>
      </c>
    </row>
    <row r="72" spans="2:12" ht="62.25" customHeight="1" x14ac:dyDescent="0.25">
      <c r="B72" s="148" t="s">
        <v>303</v>
      </c>
      <c r="C72" s="222" t="s">
        <v>558</v>
      </c>
      <c r="D72" s="149" t="s">
        <v>304</v>
      </c>
      <c r="E72" s="149" t="s">
        <v>217</v>
      </c>
      <c r="F72" s="149" t="s">
        <v>198</v>
      </c>
      <c r="G72" s="149" t="s">
        <v>305</v>
      </c>
      <c r="H72" s="149" t="s">
        <v>200</v>
      </c>
      <c r="I72" s="149" t="s">
        <v>448</v>
      </c>
      <c r="J72" s="149" t="s">
        <v>218</v>
      </c>
      <c r="K72" s="150" t="s">
        <v>71</v>
      </c>
      <c r="L72" s="150">
        <v>209</v>
      </c>
    </row>
    <row r="73" spans="2:12" ht="28.5" customHeight="1" x14ac:dyDescent="0.25">
      <c r="B73" s="148" t="s">
        <v>398</v>
      </c>
      <c r="C73" s="222" t="s">
        <v>399</v>
      </c>
      <c r="D73" s="149" t="s">
        <v>400</v>
      </c>
      <c r="E73" s="149" t="s">
        <v>217</v>
      </c>
      <c r="F73" s="149" t="s">
        <v>198</v>
      </c>
      <c r="G73" s="149" t="s">
        <v>212</v>
      </c>
      <c r="H73" s="149" t="s">
        <v>362</v>
      </c>
      <c r="I73" s="149" t="s">
        <v>553</v>
      </c>
      <c r="J73" s="149" t="s">
        <v>218</v>
      </c>
      <c r="K73" s="150" t="s">
        <v>71</v>
      </c>
      <c r="L73" s="150">
        <v>124</v>
      </c>
    </row>
    <row r="74" spans="2:12" ht="27.75" customHeight="1" x14ac:dyDescent="0.25">
      <c r="B74" s="148" t="s">
        <v>214</v>
      </c>
      <c r="C74" s="222" t="s">
        <v>215</v>
      </c>
      <c r="D74" s="149" t="s">
        <v>216</v>
      </c>
      <c r="E74" s="149" t="s">
        <v>217</v>
      </c>
      <c r="F74" s="149" t="s">
        <v>198</v>
      </c>
      <c r="G74" s="149" t="s">
        <v>192</v>
      </c>
      <c r="H74" s="149" t="s">
        <v>193</v>
      </c>
      <c r="I74" s="149" t="s">
        <v>552</v>
      </c>
      <c r="J74" s="149" t="s">
        <v>218</v>
      </c>
      <c r="K74" s="150" t="s">
        <v>71</v>
      </c>
      <c r="L74" s="150">
        <v>1206</v>
      </c>
    </row>
    <row r="75" spans="2:12" ht="24" customHeight="1" x14ac:dyDescent="0.25">
      <c r="B75" s="148" t="s">
        <v>280</v>
      </c>
      <c r="C75" s="222" t="s">
        <v>281</v>
      </c>
      <c r="D75" s="149" t="s">
        <v>282</v>
      </c>
      <c r="E75" s="149" t="s">
        <v>197</v>
      </c>
      <c r="F75" s="149" t="s">
        <v>198</v>
      </c>
      <c r="G75" s="149" t="s">
        <v>192</v>
      </c>
      <c r="H75" s="149" t="s">
        <v>200</v>
      </c>
      <c r="I75" s="149" t="s">
        <v>448</v>
      </c>
      <c r="J75" s="149" t="s">
        <v>283</v>
      </c>
      <c r="K75" s="150" t="s">
        <v>71</v>
      </c>
      <c r="L75" s="150">
        <v>312</v>
      </c>
    </row>
    <row r="76" spans="2:12" ht="15" customHeight="1" x14ac:dyDescent="0.25">
      <c r="B76" s="148" t="s">
        <v>337</v>
      </c>
      <c r="C76" s="222" t="s">
        <v>338</v>
      </c>
      <c r="D76" s="149" t="s">
        <v>339</v>
      </c>
      <c r="E76" s="149" t="s">
        <v>205</v>
      </c>
      <c r="F76" s="149" t="s">
        <v>198</v>
      </c>
      <c r="G76" s="149" t="s">
        <v>192</v>
      </c>
      <c r="H76" s="149" t="s">
        <v>340</v>
      </c>
      <c r="I76" s="149" t="s">
        <v>448</v>
      </c>
      <c r="J76" s="149" t="s">
        <v>341</v>
      </c>
      <c r="K76" s="150" t="s">
        <v>71</v>
      </c>
      <c r="L76" s="150">
        <v>1081</v>
      </c>
    </row>
    <row r="77" spans="2:12" ht="16.5" customHeight="1" x14ac:dyDescent="0.25">
      <c r="B77" s="148" t="s">
        <v>359</v>
      </c>
      <c r="C77" s="222" t="s">
        <v>360</v>
      </c>
      <c r="D77" s="149" t="s">
        <v>361</v>
      </c>
      <c r="E77" s="149" t="s">
        <v>217</v>
      </c>
      <c r="F77" s="149" t="s">
        <v>198</v>
      </c>
      <c r="G77" s="149" t="s">
        <v>264</v>
      </c>
      <c r="H77" s="149" t="s">
        <v>362</v>
      </c>
      <c r="I77" s="149" t="s">
        <v>449</v>
      </c>
      <c r="J77" s="149" t="s">
        <v>218</v>
      </c>
      <c r="K77" s="150" t="s">
        <v>71</v>
      </c>
      <c r="L77" s="150">
        <v>336</v>
      </c>
    </row>
    <row r="78" spans="2:12" ht="24" customHeight="1" x14ac:dyDescent="0.25">
      <c r="B78" s="148" t="s">
        <v>195</v>
      </c>
      <c r="C78" s="224" t="s">
        <v>557</v>
      </c>
      <c r="D78" s="149" t="s">
        <v>196</v>
      </c>
      <c r="E78" s="149" t="s">
        <v>197</v>
      </c>
      <c r="F78" s="149" t="s">
        <v>198</v>
      </c>
      <c r="G78" s="149" t="s">
        <v>199</v>
      </c>
      <c r="H78" s="149" t="s">
        <v>200</v>
      </c>
      <c r="I78" s="149" t="s">
        <v>448</v>
      </c>
      <c r="J78" s="149" t="s">
        <v>201</v>
      </c>
      <c r="K78" s="150" t="s">
        <v>71</v>
      </c>
      <c r="L78" s="150">
        <v>220</v>
      </c>
    </row>
    <row r="79" spans="2:12" ht="26.25" customHeight="1" x14ac:dyDescent="0.25">
      <c r="B79" s="148" t="s">
        <v>347</v>
      </c>
      <c r="C79" s="222" t="s">
        <v>348</v>
      </c>
      <c r="D79" s="149" t="s">
        <v>349</v>
      </c>
      <c r="E79" s="149" t="s">
        <v>217</v>
      </c>
      <c r="F79" s="149" t="s">
        <v>198</v>
      </c>
      <c r="G79" s="149" t="s">
        <v>350</v>
      </c>
      <c r="H79" s="149" t="s">
        <v>200</v>
      </c>
      <c r="I79" s="149" t="s">
        <v>552</v>
      </c>
      <c r="J79" s="222" t="s">
        <v>351</v>
      </c>
      <c r="K79" s="150" t="s">
        <v>71</v>
      </c>
      <c r="L79" s="150">
        <v>240</v>
      </c>
    </row>
    <row r="80" spans="2:12" ht="27.75" customHeight="1" x14ac:dyDescent="0.25">
      <c r="B80" s="148" t="s">
        <v>306</v>
      </c>
      <c r="C80" s="222" t="s">
        <v>307</v>
      </c>
      <c r="D80" s="149" t="s">
        <v>308</v>
      </c>
      <c r="E80" s="149" t="s">
        <v>205</v>
      </c>
      <c r="F80" s="149" t="s">
        <v>198</v>
      </c>
      <c r="G80" s="149" t="s">
        <v>212</v>
      </c>
      <c r="H80" s="149" t="s">
        <v>200</v>
      </c>
      <c r="I80" s="149" t="s">
        <v>448</v>
      </c>
      <c r="J80" s="149" t="s">
        <v>207</v>
      </c>
      <c r="K80" s="150" t="s">
        <v>71</v>
      </c>
      <c r="L80" s="150" t="s">
        <v>169</v>
      </c>
    </row>
    <row r="81" spans="2:12" ht="15" x14ac:dyDescent="0.25">
      <c r="B81" s="152"/>
    </row>
    <row r="82" spans="2:12" ht="15" customHeight="1" x14ac:dyDescent="0.25">
      <c r="B82" s="153" t="s">
        <v>433</v>
      </c>
      <c r="C82" s="153"/>
      <c r="D82" s="153"/>
      <c r="E82" s="153"/>
      <c r="F82" s="153"/>
      <c r="G82" s="153"/>
      <c r="H82" s="153"/>
      <c r="I82" s="153"/>
      <c r="J82" s="153"/>
      <c r="K82" s="153"/>
      <c r="L82" s="153"/>
    </row>
    <row r="83" spans="2:12" s="12" customFormat="1" ht="15" customHeight="1" x14ac:dyDescent="0.2">
      <c r="B83" s="153" t="s">
        <v>434</v>
      </c>
      <c r="C83" s="153"/>
      <c r="D83" s="153"/>
      <c r="E83" s="153"/>
      <c r="F83" s="153"/>
      <c r="G83" s="153"/>
      <c r="H83" s="153"/>
      <c r="I83" s="153"/>
      <c r="J83" s="153"/>
      <c r="K83" s="153"/>
      <c r="L83" s="153"/>
    </row>
    <row r="84" spans="2:12" s="12" customFormat="1" ht="15" customHeight="1" x14ac:dyDescent="0.2">
      <c r="B84" s="153" t="s">
        <v>435</v>
      </c>
      <c r="C84" s="153"/>
      <c r="D84" s="153"/>
      <c r="E84" s="153"/>
      <c r="F84" s="153"/>
      <c r="G84" s="153"/>
      <c r="H84" s="153"/>
      <c r="I84" s="153"/>
      <c r="J84" s="153"/>
      <c r="K84" s="153"/>
      <c r="L84" s="153"/>
    </row>
    <row r="85" spans="2:12" s="12" customFormat="1" ht="15" customHeight="1" x14ac:dyDescent="0.2">
      <c r="B85" s="153" t="s">
        <v>436</v>
      </c>
      <c r="C85" s="153"/>
      <c r="D85" s="153"/>
      <c r="E85" s="153"/>
      <c r="F85" s="153"/>
      <c r="G85" s="153"/>
      <c r="H85" s="153"/>
      <c r="I85" s="153"/>
      <c r="J85" s="153"/>
      <c r="K85" s="153"/>
      <c r="L85" s="153"/>
    </row>
    <row r="86" spans="2:12" s="12" customFormat="1" ht="15" customHeight="1" x14ac:dyDescent="0.2">
      <c r="B86" s="153" t="s">
        <v>437</v>
      </c>
      <c r="C86" s="153"/>
      <c r="D86" s="153"/>
      <c r="E86" s="153"/>
      <c r="F86" s="153"/>
      <c r="G86" s="153"/>
      <c r="H86" s="153"/>
      <c r="I86" s="153"/>
      <c r="J86" s="153"/>
      <c r="K86" s="153"/>
      <c r="L86" s="153"/>
    </row>
    <row r="87" spans="2:12" s="12" customFormat="1" ht="15" customHeight="1" x14ac:dyDescent="0.2">
      <c r="B87" s="153" t="s">
        <v>438</v>
      </c>
      <c r="C87" s="153"/>
      <c r="D87" s="153"/>
      <c r="E87" s="153"/>
      <c r="F87" s="153"/>
      <c r="G87" s="153"/>
      <c r="H87" s="153"/>
      <c r="I87" s="153"/>
      <c r="J87" s="153"/>
      <c r="K87" s="153"/>
      <c r="L87" s="153"/>
    </row>
    <row r="88" spans="2:12" s="12" customFormat="1" ht="15" customHeight="1" x14ac:dyDescent="0.2">
      <c r="B88" s="153" t="s">
        <v>439</v>
      </c>
      <c r="C88" s="153"/>
      <c r="D88" s="153"/>
      <c r="E88" s="153"/>
      <c r="F88" s="153"/>
      <c r="G88" s="153"/>
      <c r="H88" s="153"/>
      <c r="I88" s="153"/>
      <c r="J88" s="153"/>
      <c r="K88" s="153"/>
      <c r="L88" s="153"/>
    </row>
    <row r="89" spans="2:12" s="12" customFormat="1" ht="15" customHeight="1" x14ac:dyDescent="0.2">
      <c r="B89" s="153" t="s">
        <v>440</v>
      </c>
      <c r="C89" s="153"/>
      <c r="D89" s="153"/>
      <c r="E89" s="153"/>
      <c r="F89" s="153"/>
      <c r="G89" s="153"/>
      <c r="H89" s="153"/>
      <c r="I89" s="153"/>
      <c r="J89" s="153"/>
      <c r="K89" s="153"/>
      <c r="L89" s="153"/>
    </row>
    <row r="90" spans="2:12" s="12" customFormat="1" ht="15" customHeight="1" x14ac:dyDescent="0.2">
      <c r="B90" s="153" t="s">
        <v>441</v>
      </c>
      <c r="C90" s="153"/>
      <c r="D90" s="153"/>
      <c r="E90" s="153"/>
      <c r="F90" s="153"/>
      <c r="G90" s="153"/>
      <c r="H90" s="153"/>
      <c r="I90" s="153"/>
      <c r="J90" s="153"/>
      <c r="K90" s="153"/>
      <c r="L90" s="153"/>
    </row>
    <row r="91" spans="2:12" s="12" customFormat="1" ht="15" customHeight="1" x14ac:dyDescent="0.2">
      <c r="B91" s="153" t="s">
        <v>442</v>
      </c>
      <c r="C91" s="153"/>
      <c r="D91" s="153"/>
      <c r="E91" s="153"/>
      <c r="F91" s="153"/>
      <c r="G91" s="153"/>
      <c r="H91" s="153"/>
      <c r="I91" s="153"/>
      <c r="J91" s="153"/>
      <c r="K91" s="153"/>
      <c r="L91" s="153"/>
    </row>
    <row r="92" spans="2:12" s="12" customFormat="1" ht="15" customHeight="1" x14ac:dyDescent="0.2">
      <c r="B92" s="153" t="s">
        <v>443</v>
      </c>
      <c r="C92" s="153"/>
      <c r="D92" s="153"/>
      <c r="E92" s="153"/>
      <c r="F92" s="153"/>
      <c r="G92" s="153"/>
      <c r="H92" s="153"/>
      <c r="I92" s="153"/>
      <c r="J92" s="153"/>
      <c r="K92" s="153"/>
      <c r="L92" s="153"/>
    </row>
    <row r="93" spans="2:12" s="12" customFormat="1" ht="15" customHeight="1" x14ac:dyDescent="0.2">
      <c r="B93" s="151"/>
      <c r="C93" s="151"/>
      <c r="D93" s="151"/>
      <c r="E93" s="151"/>
      <c r="F93" s="151"/>
      <c r="G93" s="151"/>
      <c r="H93" s="151"/>
      <c r="I93" s="151"/>
      <c r="J93" s="151"/>
      <c r="K93" s="151"/>
      <c r="L93" s="151"/>
    </row>
    <row r="94" spans="2:12" s="12" customFormat="1" ht="15" customHeight="1" x14ac:dyDescent="0.2">
      <c r="B94" s="151"/>
      <c r="C94" s="151"/>
      <c r="D94" s="151"/>
      <c r="E94" s="151"/>
      <c r="F94" s="151"/>
      <c r="G94" s="151"/>
      <c r="H94" s="151"/>
      <c r="I94" s="151"/>
      <c r="J94" s="151"/>
      <c r="K94" s="151"/>
      <c r="L94" s="151"/>
    </row>
    <row r="95" spans="2:12" s="12" customFormat="1" ht="15" customHeight="1" x14ac:dyDescent="0.2">
      <c r="B95" s="151"/>
      <c r="C95" s="151"/>
      <c r="D95" s="151"/>
      <c r="E95" s="151"/>
      <c r="F95" s="151"/>
      <c r="G95" s="151"/>
      <c r="H95" s="151"/>
      <c r="I95" s="151"/>
      <c r="J95" s="151"/>
      <c r="K95" s="151"/>
      <c r="L95" s="151"/>
    </row>
    <row r="96" spans="2:12" s="12" customFormat="1" ht="11.45" customHeight="1" x14ac:dyDescent="0.2">
      <c r="B96" s="14" t="s">
        <v>46</v>
      </c>
      <c r="C96" s="14"/>
      <c r="D96" s="14"/>
      <c r="E96" s="14"/>
      <c r="F96" s="14"/>
      <c r="G96" s="14"/>
      <c r="H96" s="14"/>
      <c r="I96" s="14"/>
      <c r="J96" s="14"/>
      <c r="K96" s="14"/>
      <c r="L96" s="14"/>
    </row>
    <row r="97" spans="2:2" s="12" customFormat="1" ht="15" customHeight="1" x14ac:dyDescent="0.2">
      <c r="B97" s="223" t="s">
        <v>562</v>
      </c>
    </row>
    <row r="98" spans="2:2" s="12" customFormat="1" ht="15" customHeight="1" x14ac:dyDescent="0.2">
      <c r="B98" s="223" t="s">
        <v>563</v>
      </c>
    </row>
    <row r="99" spans="2:2" s="12" customFormat="1" ht="15" customHeight="1" x14ac:dyDescent="0.2">
      <c r="B99" s="223" t="s">
        <v>564</v>
      </c>
    </row>
    <row r="100" spans="2:2" s="12" customFormat="1" ht="15" customHeight="1" x14ac:dyDescent="0.2"/>
    <row r="101" spans="2:2" s="12" customFormat="1" ht="15" customHeight="1" x14ac:dyDescent="0.2"/>
    <row r="102" spans="2:2" ht="15" x14ac:dyDescent="0.25"/>
    <row r="103" spans="2:2" ht="15" x14ac:dyDescent="0.25"/>
    <row r="104" spans="2:2" ht="15" x14ac:dyDescent="0.25"/>
    <row r="105" spans="2:2" ht="15" x14ac:dyDescent="0.25"/>
    <row r="106" spans="2:2" ht="15" x14ac:dyDescent="0.25"/>
  </sheetData>
  <phoneticPr fontId="59" type="noConversion"/>
  <hyperlinks>
    <hyperlink ref="B4" location="'Index sheet'!A1" display="Back to index" xr:uid="{00000000-0004-0000-0600-000000000000}"/>
  </hyperlinks>
  <pageMargins left="0.7" right="0.7" top="0.75" bottom="0.75" header="0.3" footer="0.3"/>
  <ignoredErrors>
    <ignoredError sqref="B1:N7 B81:N96 M8:N52 M54:N80 B100:N106 C99 C98 C97 E97:N97 E99:N99 E98:N9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269BD-2AAE-4BD7-9B04-58151B95EF73}">
  <dimension ref="B1:AL50"/>
  <sheetViews>
    <sheetView topLeftCell="W1" zoomScaleNormal="100" workbookViewId="0">
      <selection activeCell="AL8" sqref="AL8"/>
    </sheetView>
  </sheetViews>
  <sheetFormatPr baseColWidth="10" defaultColWidth="8.85546875" defaultRowHeight="15" x14ac:dyDescent="0.25"/>
  <cols>
    <col min="1" max="1" width="3.140625" customWidth="1"/>
    <col min="2" max="2" width="44.42578125" customWidth="1"/>
    <col min="3" max="38" width="16.42578125" customWidth="1"/>
  </cols>
  <sheetData>
    <row r="1" spans="2:38" s="12" customFormat="1" ht="15.75" x14ac:dyDescent="0.25">
      <c r="B1" s="13" t="s">
        <v>573</v>
      </c>
      <c r="C1" s="13"/>
      <c r="D1" s="13"/>
      <c r="E1" s="13"/>
      <c r="F1" s="13"/>
      <c r="G1" s="13"/>
      <c r="H1" s="13"/>
      <c r="I1" s="13"/>
      <c r="J1" s="13"/>
      <c r="K1" s="13"/>
      <c r="L1" s="13"/>
    </row>
    <row r="2" spans="2:38" s="12" customFormat="1" ht="15.75" x14ac:dyDescent="0.25">
      <c r="B2" s="13" t="s">
        <v>574</v>
      </c>
      <c r="C2" s="13"/>
      <c r="D2" s="13"/>
      <c r="E2" s="13"/>
      <c r="F2" s="13"/>
      <c r="G2" s="13"/>
      <c r="H2" s="13"/>
      <c r="I2" s="13"/>
      <c r="J2" s="13"/>
      <c r="K2" s="13"/>
      <c r="L2" s="13"/>
      <c r="N2" s="15"/>
    </row>
    <row r="3" spans="2:38" s="12" customFormat="1" ht="15.75" x14ac:dyDescent="0.25">
      <c r="B3" s="282"/>
      <c r="C3" s="282"/>
      <c r="D3" s="282"/>
      <c r="E3" s="282"/>
      <c r="F3" s="282"/>
      <c r="G3" s="282"/>
      <c r="H3" s="282"/>
      <c r="I3" s="282"/>
      <c r="J3" s="282"/>
      <c r="K3" s="282"/>
      <c r="L3" s="282"/>
    </row>
    <row r="4" spans="2:38" s="12" customFormat="1" ht="12.75" x14ac:dyDescent="0.2">
      <c r="B4" s="228" t="s">
        <v>26</v>
      </c>
      <c r="C4" s="228"/>
      <c r="D4" s="228"/>
      <c r="E4" s="228"/>
      <c r="F4" s="228"/>
      <c r="G4" s="228"/>
      <c r="H4" s="228"/>
      <c r="I4" s="228"/>
      <c r="J4" s="228"/>
      <c r="K4" s="228"/>
      <c r="L4" s="228"/>
    </row>
    <row r="6" spans="2:38" ht="27.75" customHeight="1" x14ac:dyDescent="0.25">
      <c r="B6" s="283" t="s">
        <v>575</v>
      </c>
      <c r="C6" s="283"/>
      <c r="D6" s="283"/>
      <c r="E6" s="283"/>
      <c r="F6" s="283"/>
      <c r="G6" s="283"/>
      <c r="H6" s="283"/>
      <c r="I6" s="283"/>
    </row>
    <row r="7" spans="2:38" ht="15" customHeight="1" thickBot="1" x14ac:dyDescent="0.3"/>
    <row r="8" spans="2:38" ht="37.5" x14ac:dyDescent="0.25">
      <c r="B8" s="229" t="s">
        <v>576</v>
      </c>
      <c r="C8" s="230" t="s">
        <v>577</v>
      </c>
      <c r="D8" s="230" t="s">
        <v>578</v>
      </c>
      <c r="E8" s="231" t="s">
        <v>549</v>
      </c>
      <c r="F8" s="231" t="s">
        <v>518</v>
      </c>
      <c r="G8" s="231" t="s">
        <v>547</v>
      </c>
      <c r="H8" s="231" t="s">
        <v>579</v>
      </c>
      <c r="I8" s="231" t="s">
        <v>580</v>
      </c>
      <c r="J8" s="231" t="s">
        <v>551</v>
      </c>
      <c r="K8" s="231" t="s">
        <v>528</v>
      </c>
      <c r="L8" s="231" t="s">
        <v>548</v>
      </c>
      <c r="M8" s="231" t="s">
        <v>581</v>
      </c>
      <c r="N8" s="231" t="s">
        <v>539</v>
      </c>
      <c r="O8" s="231" t="s">
        <v>582</v>
      </c>
      <c r="P8" s="231" t="s">
        <v>538</v>
      </c>
      <c r="Q8" s="231" t="s">
        <v>523</v>
      </c>
      <c r="R8" s="231" t="s">
        <v>535</v>
      </c>
      <c r="S8" s="231" t="s">
        <v>583</v>
      </c>
      <c r="T8" s="231" t="s">
        <v>529</v>
      </c>
      <c r="U8" s="231" t="s">
        <v>584</v>
      </c>
      <c r="V8" s="231" t="s">
        <v>533</v>
      </c>
      <c r="W8" s="231" t="s">
        <v>519</v>
      </c>
      <c r="X8" s="231" t="s">
        <v>540</v>
      </c>
      <c r="Y8" s="231" t="s">
        <v>525</v>
      </c>
      <c r="Z8" s="231" t="s">
        <v>545</v>
      </c>
      <c r="AA8" s="231" t="s">
        <v>532</v>
      </c>
      <c r="AB8" s="231" t="s">
        <v>546</v>
      </c>
      <c r="AC8" s="231" t="s">
        <v>585</v>
      </c>
      <c r="AD8" s="231" t="s">
        <v>543</v>
      </c>
      <c r="AE8" s="231" t="s">
        <v>524</v>
      </c>
      <c r="AF8" s="231" t="s">
        <v>550</v>
      </c>
      <c r="AG8" s="231" t="s">
        <v>526</v>
      </c>
      <c r="AH8" s="231" t="s">
        <v>544</v>
      </c>
      <c r="AI8" s="231" t="s">
        <v>534</v>
      </c>
      <c r="AJ8" s="231" t="s">
        <v>162</v>
      </c>
      <c r="AK8" s="231" t="s">
        <v>163</v>
      </c>
      <c r="AL8" s="232" t="s">
        <v>626</v>
      </c>
    </row>
    <row r="9" spans="2:38" ht="15.6" customHeight="1" thickBot="1" x14ac:dyDescent="0.3">
      <c r="B9" s="233"/>
      <c r="C9" s="234" t="s">
        <v>586</v>
      </c>
      <c r="D9" s="234"/>
      <c r="E9" s="235" t="s">
        <v>16</v>
      </c>
      <c r="F9" s="235" t="s">
        <v>16</v>
      </c>
      <c r="G9" s="235" t="s">
        <v>16</v>
      </c>
      <c r="H9" s="235" t="s">
        <v>16</v>
      </c>
      <c r="I9" s="235" t="s">
        <v>16</v>
      </c>
      <c r="J9" s="235" t="s">
        <v>16</v>
      </c>
      <c r="K9" s="235" t="s">
        <v>16</v>
      </c>
      <c r="L9" s="235" t="s">
        <v>16</v>
      </c>
      <c r="M9" s="235" t="s">
        <v>16</v>
      </c>
      <c r="N9" s="235" t="s">
        <v>16</v>
      </c>
      <c r="O9" s="235" t="s">
        <v>16</v>
      </c>
      <c r="P9" s="235" t="s">
        <v>16</v>
      </c>
      <c r="Q9" s="235" t="s">
        <v>16</v>
      </c>
      <c r="R9" s="235" t="s">
        <v>16</v>
      </c>
      <c r="S9" s="235" t="s">
        <v>16</v>
      </c>
      <c r="T9" s="235" t="s">
        <v>16</v>
      </c>
      <c r="U9" s="235" t="s">
        <v>16</v>
      </c>
      <c r="V9" s="235" t="s">
        <v>16</v>
      </c>
      <c r="W9" s="235" t="s">
        <v>16</v>
      </c>
      <c r="X9" s="235" t="s">
        <v>16</v>
      </c>
      <c r="Y9" s="235" t="s">
        <v>16</v>
      </c>
      <c r="Z9" s="235" t="s">
        <v>16</v>
      </c>
      <c r="AA9" s="235" t="s">
        <v>16</v>
      </c>
      <c r="AB9" s="235" t="s">
        <v>16</v>
      </c>
      <c r="AC9" s="235" t="s">
        <v>16</v>
      </c>
      <c r="AD9" s="235" t="s">
        <v>16</v>
      </c>
      <c r="AE9" s="235" t="s">
        <v>16</v>
      </c>
      <c r="AF9" s="235" t="s">
        <v>16</v>
      </c>
      <c r="AG9" s="235" t="s">
        <v>16</v>
      </c>
      <c r="AH9" s="235" t="s">
        <v>16</v>
      </c>
      <c r="AI9" s="235" t="s">
        <v>16</v>
      </c>
      <c r="AJ9" s="235" t="s">
        <v>16</v>
      </c>
      <c r="AK9" s="235" t="s">
        <v>16</v>
      </c>
      <c r="AL9" s="236" t="s">
        <v>587</v>
      </c>
    </row>
    <row r="10" spans="2:38" ht="15.75" thickTop="1" x14ac:dyDescent="0.25">
      <c r="B10" s="237" t="s">
        <v>588</v>
      </c>
      <c r="C10" s="238"/>
      <c r="D10" s="239"/>
      <c r="E10" s="239">
        <v>34536.451803992808</v>
      </c>
      <c r="F10" s="239">
        <v>32951.274941361298</v>
      </c>
      <c r="G10" s="239">
        <v>33787.693332460098</v>
      </c>
      <c r="H10" s="239">
        <v>35268.429480309103</v>
      </c>
      <c r="I10" s="239">
        <v>37143.588816907199</v>
      </c>
      <c r="J10" s="239">
        <v>37692.404770684603</v>
      </c>
      <c r="K10" s="239">
        <v>40748.614384422697</v>
      </c>
      <c r="L10" s="239">
        <v>40836.915275199601</v>
      </c>
      <c r="M10" s="239">
        <v>41032.281927313794</v>
      </c>
      <c r="N10" s="239">
        <v>41764.236104724303</v>
      </c>
      <c r="O10" s="239">
        <v>41225.161775293309</v>
      </c>
      <c r="P10" s="239">
        <v>42568.568729468403</v>
      </c>
      <c r="Q10" s="239">
        <v>41767.232770667099</v>
      </c>
      <c r="R10" s="239">
        <v>43254.699553046506</v>
      </c>
      <c r="S10" s="239">
        <v>43690.606299306899</v>
      </c>
      <c r="T10" s="239">
        <v>42850.484301412602</v>
      </c>
      <c r="U10" s="239">
        <v>43511.581480449</v>
      </c>
      <c r="V10" s="239">
        <v>45272.752013795493</v>
      </c>
      <c r="W10" s="239">
        <v>44449.106260302302</v>
      </c>
      <c r="X10" s="239">
        <v>42877.943046731394</v>
      </c>
      <c r="Y10" s="239">
        <v>45444.898495685811</v>
      </c>
      <c r="Z10" s="239">
        <v>44592.865511673495</v>
      </c>
      <c r="AA10" s="239">
        <v>44081.791260935308</v>
      </c>
      <c r="AB10" s="239">
        <v>44358.673493074508</v>
      </c>
      <c r="AC10" s="239">
        <v>44772.234522594306</v>
      </c>
      <c r="AD10" s="239">
        <v>45318.996822959998</v>
      </c>
      <c r="AE10" s="239">
        <v>44511.089887675997</v>
      </c>
      <c r="AF10" s="239">
        <v>43998.003107173397</v>
      </c>
      <c r="AG10" s="239">
        <v>44232.046309638397</v>
      </c>
      <c r="AH10" s="239">
        <v>42631.052118389685</v>
      </c>
      <c r="AI10" s="239">
        <v>41056.177433971199</v>
      </c>
      <c r="AJ10" s="239">
        <v>40898.455642375506</v>
      </c>
      <c r="AK10" s="239">
        <v>40683.259507722003</v>
      </c>
      <c r="AL10" s="240">
        <v>17.798028988659901</v>
      </c>
    </row>
    <row r="11" spans="2:38" x14ac:dyDescent="0.25">
      <c r="B11" s="237" t="s">
        <v>589</v>
      </c>
      <c r="C11" s="238"/>
      <c r="D11" s="239"/>
      <c r="E11" s="239">
        <v>22348.77252917425</v>
      </c>
      <c r="F11" s="239">
        <v>19703.03027623349</v>
      </c>
      <c r="G11" s="239">
        <v>21034.311487798252</v>
      </c>
      <c r="H11" s="239">
        <v>21621.896848269702</v>
      </c>
      <c r="I11" s="239">
        <v>24674.411561306384</v>
      </c>
      <c r="J11" s="239">
        <v>22745.798201472302</v>
      </c>
      <c r="K11" s="239">
        <v>30219.828434470604</v>
      </c>
      <c r="L11" s="239">
        <v>27478.898582418577</v>
      </c>
      <c r="M11" s="239">
        <v>26394.485005188384</v>
      </c>
      <c r="N11" s="239">
        <v>21738.100180616602</v>
      </c>
      <c r="O11" s="239">
        <v>23824.844290812682</v>
      </c>
      <c r="P11" s="239">
        <v>20402.399153788258</v>
      </c>
      <c r="Q11" s="239">
        <v>18215.192471761242</v>
      </c>
      <c r="R11" s="239">
        <v>20483.391396676692</v>
      </c>
      <c r="S11" s="239">
        <v>20411.34043149032</v>
      </c>
      <c r="T11" s="239">
        <v>17610.521394738491</v>
      </c>
      <c r="U11" s="239">
        <v>23146.360567203188</v>
      </c>
      <c r="V11" s="239">
        <v>23382.90161436619</v>
      </c>
      <c r="W11" s="239">
        <v>17599.635635521256</v>
      </c>
      <c r="X11" s="239">
        <v>17440.035242302092</v>
      </c>
      <c r="Y11" s="239">
        <v>18708.759600714999</v>
      </c>
      <c r="Z11" s="239">
        <v>18586.562858475339</v>
      </c>
      <c r="AA11" s="239">
        <v>18985.747801430189</v>
      </c>
      <c r="AB11" s="239">
        <v>22708.712333096792</v>
      </c>
      <c r="AC11" s="239">
        <v>25464.299776765914</v>
      </c>
      <c r="AD11" s="239">
        <v>29818.485151606979</v>
      </c>
      <c r="AE11" s="239">
        <v>30363.528892945291</v>
      </c>
      <c r="AF11" s="239">
        <v>27572.034419536416</v>
      </c>
      <c r="AG11" s="239">
        <v>30766.751664831521</v>
      </c>
      <c r="AH11" s="239">
        <v>33420.122946078023</v>
      </c>
      <c r="AI11" s="239">
        <v>24481.775895129911</v>
      </c>
      <c r="AJ11" s="239">
        <v>28693.019318818529</v>
      </c>
      <c r="AK11" s="239">
        <v>26481.439215265516</v>
      </c>
      <c r="AL11" s="240">
        <v>18.491694256122805</v>
      </c>
    </row>
    <row r="12" spans="2:38" x14ac:dyDescent="0.25">
      <c r="B12" s="237" t="s">
        <v>590</v>
      </c>
      <c r="C12" s="238"/>
      <c r="D12" s="239"/>
      <c r="E12" s="239">
        <v>6783.7125272127996</v>
      </c>
      <c r="F12" s="239">
        <v>6618.4033918322257</v>
      </c>
      <c r="G12" s="239">
        <v>6716.9634722789024</v>
      </c>
      <c r="H12" s="239">
        <v>6857.9918950523988</v>
      </c>
      <c r="I12" s="239">
        <v>6958.6281258498793</v>
      </c>
      <c r="J12" s="239">
        <v>6985.5441621478858</v>
      </c>
      <c r="K12" s="239">
        <v>6980.2033140288595</v>
      </c>
      <c r="L12" s="239">
        <v>6996.0489621197285</v>
      </c>
      <c r="M12" s="239">
        <v>6740.1479229088272</v>
      </c>
      <c r="N12" s="239">
        <v>6694.6698550951241</v>
      </c>
      <c r="O12" s="239">
        <v>6700.2856848678566</v>
      </c>
      <c r="P12" s="239">
        <v>6680.2022767589369</v>
      </c>
      <c r="Q12" s="239">
        <v>6484.9645075758563</v>
      </c>
      <c r="R12" s="239">
        <v>6426.0224525089798</v>
      </c>
      <c r="S12" s="239">
        <v>6291.7014550848653</v>
      </c>
      <c r="T12" s="239">
        <v>6078.1734794133499</v>
      </c>
      <c r="U12" s="239">
        <v>5921.4631501495678</v>
      </c>
      <c r="V12" s="239">
        <v>6023.9823728126121</v>
      </c>
      <c r="W12" s="239">
        <v>5822.9963033858639</v>
      </c>
      <c r="X12" s="239">
        <v>5815.5164949874479</v>
      </c>
      <c r="Y12" s="239">
        <v>5771.8155684259164</v>
      </c>
      <c r="Z12" s="239">
        <v>5561.4628444945702</v>
      </c>
      <c r="AA12" s="239">
        <v>5512.4170513627505</v>
      </c>
      <c r="AB12" s="239">
        <v>5445.5208049750127</v>
      </c>
      <c r="AC12" s="239">
        <v>5399.4303180814086</v>
      </c>
      <c r="AD12" s="239">
        <v>5390.5106394385712</v>
      </c>
      <c r="AE12" s="239">
        <v>5358.5363160639754</v>
      </c>
      <c r="AF12" s="239">
        <v>5272.0346415765935</v>
      </c>
      <c r="AG12" s="239">
        <v>5189.6863197474013</v>
      </c>
      <c r="AH12" s="239">
        <v>4967.4638398774978</v>
      </c>
      <c r="AI12" s="239">
        <v>4984.6038620526015</v>
      </c>
      <c r="AJ12" s="239">
        <v>4969.5121552027576</v>
      </c>
      <c r="AK12" s="239">
        <v>4921.1951480866373</v>
      </c>
      <c r="AL12" s="240">
        <v>-27.455723862924486</v>
      </c>
    </row>
    <row r="13" spans="2:38" x14ac:dyDescent="0.25">
      <c r="B13" s="241" t="s">
        <v>591</v>
      </c>
      <c r="C13" s="238"/>
      <c r="D13" s="239"/>
      <c r="E13" s="239">
        <v>6979.2681758014814</v>
      </c>
      <c r="F13" s="239">
        <v>6814.6001706893085</v>
      </c>
      <c r="G13" s="239">
        <v>6913.1303913750517</v>
      </c>
      <c r="H13" s="239">
        <v>7053.2139266270315</v>
      </c>
      <c r="I13" s="239">
        <v>7153.9654874187054</v>
      </c>
      <c r="J13" s="239">
        <v>7181.0267801850578</v>
      </c>
      <c r="K13" s="239">
        <v>7177.1465730135933</v>
      </c>
      <c r="L13" s="239">
        <v>7194.8268359781378</v>
      </c>
      <c r="M13" s="239">
        <v>6940.6613828618119</v>
      </c>
      <c r="N13" s="239">
        <v>6896.3397186082793</v>
      </c>
      <c r="O13" s="239">
        <v>6903.1289643598284</v>
      </c>
      <c r="P13" s="239">
        <v>6884.0726433436912</v>
      </c>
      <c r="Q13" s="239">
        <v>6689.5783154756027</v>
      </c>
      <c r="R13" s="239">
        <v>6630.6272709549603</v>
      </c>
      <c r="S13" s="239">
        <v>6497.0416978087333</v>
      </c>
      <c r="T13" s="239">
        <v>6284.9503667109393</v>
      </c>
      <c r="U13" s="239">
        <v>6131.1361058340444</v>
      </c>
      <c r="V13" s="239">
        <v>6231.9339724238762</v>
      </c>
      <c r="W13" s="239">
        <v>6035.7172370794051</v>
      </c>
      <c r="X13" s="239">
        <v>6024.9917894237988</v>
      </c>
      <c r="Y13" s="239">
        <v>5982.3137968056553</v>
      </c>
      <c r="Z13" s="239">
        <v>5771.7996378981261</v>
      </c>
      <c r="AA13" s="239">
        <v>5723.3432062546917</v>
      </c>
      <c r="AB13" s="239">
        <v>5656.9209637908089</v>
      </c>
      <c r="AC13" s="239">
        <v>5612.4156029798323</v>
      </c>
      <c r="AD13" s="239">
        <v>5604.1059028146665</v>
      </c>
      <c r="AE13" s="239">
        <v>5573.1577219735236</v>
      </c>
      <c r="AF13" s="239">
        <v>5487.1714986115858</v>
      </c>
      <c r="AG13" s="239">
        <v>5406.6865485174822</v>
      </c>
      <c r="AH13" s="239">
        <v>5184.4139520236495</v>
      </c>
      <c r="AI13" s="239">
        <v>5201.2858585925724</v>
      </c>
      <c r="AJ13" s="239">
        <v>5187.8427170765881</v>
      </c>
      <c r="AK13" s="239">
        <v>5140.5548498064909</v>
      </c>
      <c r="AL13" s="240">
        <v>-26.345359995911565</v>
      </c>
    </row>
    <row r="14" spans="2:38" x14ac:dyDescent="0.25">
      <c r="B14" s="241" t="s">
        <v>592</v>
      </c>
      <c r="C14" s="238"/>
      <c r="D14" s="239"/>
      <c r="E14" s="239">
        <v>3813.7464711828811</v>
      </c>
      <c r="F14" s="239">
        <v>3679.6198851813065</v>
      </c>
      <c r="G14" s="239">
        <v>3200.5878638283839</v>
      </c>
      <c r="H14" s="239">
        <v>3375.5341974980747</v>
      </c>
      <c r="I14" s="239">
        <v>3425.335995564667</v>
      </c>
      <c r="J14" s="239">
        <v>3457.3946257602929</v>
      </c>
      <c r="K14" s="239">
        <v>3476.6433942667422</v>
      </c>
      <c r="L14" s="239">
        <v>3468.9011177685502</v>
      </c>
      <c r="M14" s="239">
        <v>3549.5998915707301</v>
      </c>
      <c r="N14" s="239">
        <v>3715.8880526212706</v>
      </c>
      <c r="O14" s="239">
        <v>3549.2889430476985</v>
      </c>
      <c r="P14" s="239">
        <v>3459.8652446407355</v>
      </c>
      <c r="Q14" s="239">
        <v>3679.6379621297515</v>
      </c>
      <c r="R14" s="239">
        <v>3555.6016383093206</v>
      </c>
      <c r="S14" s="239">
        <v>3689.1387818431303</v>
      </c>
      <c r="T14" s="239">
        <v>3760.6238502241354</v>
      </c>
      <c r="U14" s="239">
        <v>3460.9522142860769</v>
      </c>
      <c r="V14" s="239">
        <v>3314.8470561466856</v>
      </c>
      <c r="W14" s="239">
        <v>2910.1145095159336</v>
      </c>
      <c r="X14" s="239">
        <v>2392.3623544445672</v>
      </c>
      <c r="Y14" s="239">
        <v>2293.2668892939319</v>
      </c>
      <c r="Z14" s="239">
        <v>2321.7029317878855</v>
      </c>
      <c r="AA14" s="239">
        <v>2322.625350306676</v>
      </c>
      <c r="AB14" s="239">
        <v>2299.8929464631151</v>
      </c>
      <c r="AC14" s="239">
        <v>2323.6356445259107</v>
      </c>
      <c r="AD14" s="239">
        <v>2358.874385691116</v>
      </c>
      <c r="AE14" s="239">
        <v>2296.9197828138699</v>
      </c>
      <c r="AF14" s="239">
        <v>2238.6852567966098</v>
      </c>
      <c r="AG14" s="239">
        <v>2226.8312824012582</v>
      </c>
      <c r="AH14" s="239">
        <v>2263.24532000416</v>
      </c>
      <c r="AI14" s="239">
        <v>2214.3433789906094</v>
      </c>
      <c r="AJ14" s="239">
        <v>2219.1451258944271</v>
      </c>
      <c r="AK14" s="239">
        <v>2210.603762645891</v>
      </c>
      <c r="AL14" s="240">
        <v>-42.035901459379268</v>
      </c>
    </row>
    <row r="15" spans="2:38" x14ac:dyDescent="0.25">
      <c r="B15" s="241" t="s">
        <v>593</v>
      </c>
      <c r="C15" s="238"/>
      <c r="D15" s="239"/>
      <c r="E15" s="239">
        <v>4031.3259301057487</v>
      </c>
      <c r="F15" s="239">
        <v>3899.9079018145912</v>
      </c>
      <c r="G15" s="239">
        <v>3421.2889633460341</v>
      </c>
      <c r="H15" s="239">
        <v>3595.0873931625601</v>
      </c>
      <c r="I15" s="239">
        <v>3645.0349450333133</v>
      </c>
      <c r="J15" s="239">
        <v>3677.5646752473876</v>
      </c>
      <c r="K15" s="239">
        <v>3697.2653376504591</v>
      </c>
      <c r="L15" s="239">
        <v>3692.240455386238</v>
      </c>
      <c r="M15" s="239">
        <v>3774.4290714382996</v>
      </c>
      <c r="N15" s="239">
        <v>3941.3568922353975</v>
      </c>
      <c r="O15" s="239">
        <v>3774.7718074239665</v>
      </c>
      <c r="P15" s="239">
        <v>3685.7776472525011</v>
      </c>
      <c r="Q15" s="239">
        <v>3906.7138428275334</v>
      </c>
      <c r="R15" s="239">
        <v>3782.7267804492722</v>
      </c>
      <c r="S15" s="239">
        <v>3914.6090306477704</v>
      </c>
      <c r="T15" s="239">
        <v>3986.45952334003</v>
      </c>
      <c r="U15" s="239">
        <v>3688.356896574272</v>
      </c>
      <c r="V15" s="239">
        <v>3541.150401132872</v>
      </c>
      <c r="W15" s="239">
        <v>3140.2096311770642</v>
      </c>
      <c r="X15" s="239">
        <v>2622.9244318102133</v>
      </c>
      <c r="Y15" s="239">
        <v>2529.2680577960064</v>
      </c>
      <c r="Z15" s="239">
        <v>2557.6079337350429</v>
      </c>
      <c r="AA15" s="239">
        <v>2559.9062116737196</v>
      </c>
      <c r="AB15" s="239">
        <v>2536.421495756178</v>
      </c>
      <c r="AC15" s="239">
        <v>2558.6626505443824</v>
      </c>
      <c r="AD15" s="239">
        <v>2594.335485054703</v>
      </c>
      <c r="AE15" s="239">
        <v>2542.9686118502041</v>
      </c>
      <c r="AF15" s="239">
        <v>2485.1770517845875</v>
      </c>
      <c r="AG15" s="239">
        <v>2470.2123486301703</v>
      </c>
      <c r="AH15" s="239">
        <v>2504.4007005363142</v>
      </c>
      <c r="AI15" s="239">
        <v>2456.9031336898902</v>
      </c>
      <c r="AJ15" s="239">
        <v>2463.6761105249839</v>
      </c>
      <c r="AK15" s="239">
        <v>2446.9674240626591</v>
      </c>
      <c r="AL15" s="240">
        <v>-39.301176176581912</v>
      </c>
    </row>
    <row r="16" spans="2:38" x14ac:dyDescent="0.25">
      <c r="B16" s="241" t="s">
        <v>594</v>
      </c>
      <c r="C16" s="238"/>
      <c r="D16" s="239"/>
      <c r="E16" s="239">
        <v>4.9680000000000002E-2</v>
      </c>
      <c r="F16" s="239">
        <v>1.20933659405</v>
      </c>
      <c r="G16" s="239">
        <v>2.5897871874499998</v>
      </c>
      <c r="H16" s="239">
        <v>32.583316162450004</v>
      </c>
      <c r="I16" s="239">
        <v>49.761428994509998</v>
      </c>
      <c r="J16" s="239">
        <v>92.467720843197</v>
      </c>
      <c r="K16" s="239">
        <v>123.62724127040251</v>
      </c>
      <c r="L16" s="239">
        <v>187.60511629877712</v>
      </c>
      <c r="M16" s="239">
        <v>248.02807928147803</v>
      </c>
      <c r="N16" s="239">
        <v>312.40954852609792</v>
      </c>
      <c r="O16" s="239">
        <v>359.76224083392964</v>
      </c>
      <c r="P16" s="239">
        <v>456.2164086022396</v>
      </c>
      <c r="Q16" s="239">
        <v>493.32099635426437</v>
      </c>
      <c r="R16" s="239">
        <v>494.98004950853357</v>
      </c>
      <c r="S16" s="239">
        <v>507.69784155630947</v>
      </c>
      <c r="T16" s="239">
        <v>521.82176427804529</v>
      </c>
      <c r="U16" s="239">
        <v>554.49014589379817</v>
      </c>
      <c r="V16" s="239">
        <v>594.19824756427272</v>
      </c>
      <c r="W16" s="239">
        <v>650.0873336535052</v>
      </c>
      <c r="X16" s="239">
        <v>695.53880703023242</v>
      </c>
      <c r="Y16" s="239">
        <v>761.11160909596322</v>
      </c>
      <c r="Z16" s="239">
        <v>822.63868413719194</v>
      </c>
      <c r="AA16" s="239">
        <v>869.39691165969566</v>
      </c>
      <c r="AB16" s="239">
        <v>925.7828667526569</v>
      </c>
      <c r="AC16" s="239">
        <v>914.1301879662775</v>
      </c>
      <c r="AD16" s="239">
        <v>871.61732825946945</v>
      </c>
      <c r="AE16" s="239">
        <v>878.88020429667813</v>
      </c>
      <c r="AF16" s="239">
        <v>893.66397745230688</v>
      </c>
      <c r="AG16" s="239">
        <v>833.93061391081733</v>
      </c>
      <c r="AH16" s="239">
        <v>830.98853857678273</v>
      </c>
      <c r="AI16" s="239">
        <v>775.9870299005587</v>
      </c>
      <c r="AJ16" s="239">
        <v>743.17214608998836</v>
      </c>
      <c r="AK16" s="239">
        <v>746.78570643228193</v>
      </c>
      <c r="AL16" s="240">
        <v>1503091.84064469</v>
      </c>
    </row>
    <row r="17" spans="2:38" x14ac:dyDescent="0.25">
      <c r="B17" s="241" t="s">
        <v>596</v>
      </c>
      <c r="C17" s="238"/>
      <c r="D17" s="239"/>
      <c r="E17" s="239">
        <v>3499.842831555</v>
      </c>
      <c r="F17" s="239">
        <v>3106.0065009059999</v>
      </c>
      <c r="G17" s="239">
        <v>2369.3111230199997</v>
      </c>
      <c r="H17" s="239">
        <v>2379.1118421629999</v>
      </c>
      <c r="I17" s="239">
        <v>2104.4434930350003</v>
      </c>
      <c r="J17" s="239">
        <v>2078.8611145379996</v>
      </c>
      <c r="K17" s="239">
        <v>1893.3697617360003</v>
      </c>
      <c r="L17" s="239">
        <v>1691.4129573720002</v>
      </c>
      <c r="M17" s="239">
        <v>1537.969098537</v>
      </c>
      <c r="N17" s="239">
        <v>1437.3288158729999</v>
      </c>
      <c r="O17" s="239">
        <v>1364.0803539450001</v>
      </c>
      <c r="P17" s="239">
        <v>1375.6316132100001</v>
      </c>
      <c r="Q17" s="239">
        <v>1490.3606727510003</v>
      </c>
      <c r="R17" s="239">
        <v>944.56976944199994</v>
      </c>
      <c r="S17" s="239">
        <v>913.63622277210004</v>
      </c>
      <c r="T17" s="239">
        <v>858.24991084500004</v>
      </c>
      <c r="U17" s="239">
        <v>772.05649661910002</v>
      </c>
      <c r="V17" s="239">
        <v>854.96287109999992</v>
      </c>
      <c r="W17" s="239">
        <v>805.39992000000007</v>
      </c>
      <c r="X17" s="239">
        <v>394.15932000000004</v>
      </c>
      <c r="Y17" s="239">
        <v>214.30060833844001</v>
      </c>
      <c r="Z17" s="239">
        <v>236.12673057806001</v>
      </c>
      <c r="AA17" s="239">
        <v>180.25590491776001</v>
      </c>
      <c r="AB17" s="239">
        <v>162.77768521303</v>
      </c>
      <c r="AC17" s="239">
        <v>160.88347194892</v>
      </c>
      <c r="AD17" s="239">
        <v>131.62760729999999</v>
      </c>
      <c r="AE17" s="239">
        <v>167.40385017000003</v>
      </c>
      <c r="AF17" s="239">
        <v>117.75033297</v>
      </c>
      <c r="AG17" s="239">
        <v>133.14563835000001</v>
      </c>
      <c r="AH17" s="239">
        <v>157.41113543999998</v>
      </c>
      <c r="AI17" s="239">
        <v>145.15363521</v>
      </c>
      <c r="AJ17" s="239">
        <v>222.76273788</v>
      </c>
      <c r="AK17" s="239">
        <v>122.18789426999999</v>
      </c>
      <c r="AL17" s="240">
        <v>-96.508760531520466</v>
      </c>
    </row>
    <row r="18" spans="2:38" x14ac:dyDescent="0.25">
      <c r="B18" s="241" t="s">
        <v>597</v>
      </c>
      <c r="C18" s="238"/>
      <c r="D18" s="239"/>
      <c r="E18" s="239" t="s">
        <v>479</v>
      </c>
      <c r="F18" s="239" t="s">
        <v>479</v>
      </c>
      <c r="G18" s="239" t="s">
        <v>479</v>
      </c>
      <c r="H18" s="239" t="s">
        <v>479</v>
      </c>
      <c r="I18" s="239" t="s">
        <v>479</v>
      </c>
      <c r="J18" s="239" t="s">
        <v>479</v>
      </c>
      <c r="K18" s="239" t="s">
        <v>479</v>
      </c>
      <c r="L18" s="239" t="s">
        <v>479</v>
      </c>
      <c r="M18" s="239" t="s">
        <v>479</v>
      </c>
      <c r="N18" s="239" t="s">
        <v>479</v>
      </c>
      <c r="O18" s="239" t="s">
        <v>479</v>
      </c>
      <c r="P18" s="239" t="s">
        <v>479</v>
      </c>
      <c r="Q18" s="239" t="s">
        <v>479</v>
      </c>
      <c r="R18" s="239" t="s">
        <v>479</v>
      </c>
      <c r="S18" s="239" t="s">
        <v>479</v>
      </c>
      <c r="T18" s="239" t="s">
        <v>479</v>
      </c>
      <c r="U18" s="239" t="s">
        <v>479</v>
      </c>
      <c r="V18" s="239" t="s">
        <v>479</v>
      </c>
      <c r="W18" s="239" t="s">
        <v>479</v>
      </c>
      <c r="X18" s="239" t="s">
        <v>479</v>
      </c>
      <c r="Y18" s="239" t="s">
        <v>479</v>
      </c>
      <c r="Z18" s="239" t="s">
        <v>479</v>
      </c>
      <c r="AA18" s="239" t="s">
        <v>479</v>
      </c>
      <c r="AB18" s="239" t="s">
        <v>479</v>
      </c>
      <c r="AC18" s="239" t="s">
        <v>479</v>
      </c>
      <c r="AD18" s="239" t="s">
        <v>479</v>
      </c>
      <c r="AE18" s="239" t="s">
        <v>479</v>
      </c>
      <c r="AF18" s="239" t="s">
        <v>479</v>
      </c>
      <c r="AG18" s="239" t="s">
        <v>479</v>
      </c>
      <c r="AH18" s="239" t="s">
        <v>479</v>
      </c>
      <c r="AI18" s="239" t="s">
        <v>479</v>
      </c>
      <c r="AJ18" s="239" t="s">
        <v>479</v>
      </c>
      <c r="AK18" s="239" t="s">
        <v>479</v>
      </c>
      <c r="AL18" s="240" t="s">
        <v>595</v>
      </c>
    </row>
    <row r="19" spans="2:38" x14ac:dyDescent="0.25">
      <c r="B19" s="241" t="s">
        <v>598</v>
      </c>
      <c r="C19" s="238"/>
      <c r="D19" s="239"/>
      <c r="E19" s="239">
        <v>2162.9659356421835</v>
      </c>
      <c r="F19" s="239">
        <v>2044.354023339547</v>
      </c>
      <c r="G19" s="239">
        <v>693.23337035478141</v>
      </c>
      <c r="H19" s="239">
        <v>725.36879496039842</v>
      </c>
      <c r="I19" s="239">
        <v>863.28669250059625</v>
      </c>
      <c r="J19" s="239">
        <v>597.59604359470416</v>
      </c>
      <c r="K19" s="239">
        <v>564.44494868997788</v>
      </c>
      <c r="L19" s="239">
        <v>570.08840209694495</v>
      </c>
      <c r="M19" s="239">
        <v>714.48450513371711</v>
      </c>
      <c r="N19" s="239">
        <v>859.22292834195389</v>
      </c>
      <c r="O19" s="239">
        <v>918.64586580564071</v>
      </c>
      <c r="P19" s="239">
        <v>777.80408654312123</v>
      </c>
      <c r="Q19" s="239">
        <v>234.13553534862933</v>
      </c>
      <c r="R19" s="239">
        <v>222.25467679059562</v>
      </c>
      <c r="S19" s="239">
        <v>269.32325903438272</v>
      </c>
      <c r="T19" s="239">
        <v>305.91719420871425</v>
      </c>
      <c r="U19" s="239">
        <v>208.65729673421484</v>
      </c>
      <c r="V19" s="239">
        <v>73.299461245811415</v>
      </c>
      <c r="W19" s="239">
        <v>62.528284381660178</v>
      </c>
      <c r="X19" s="239">
        <v>57.779488262431158</v>
      </c>
      <c r="Y19" s="239">
        <v>70.460094426824512</v>
      </c>
      <c r="Z19" s="239">
        <v>55.109180276960615</v>
      </c>
      <c r="AA19" s="239">
        <v>54.070575378119614</v>
      </c>
      <c r="AB19" s="239">
        <v>56.944733119141368</v>
      </c>
      <c r="AC19" s="239">
        <v>50.125185215859702</v>
      </c>
      <c r="AD19" s="239">
        <v>69.435781222679822</v>
      </c>
      <c r="AE19" s="239">
        <v>62.80384656894973</v>
      </c>
      <c r="AF19" s="239">
        <v>57.740507398003537</v>
      </c>
      <c r="AG19" s="239">
        <v>55.222257976256394</v>
      </c>
      <c r="AH19" s="239">
        <v>69.784177849576224</v>
      </c>
      <c r="AI19" s="239">
        <v>75.713415403588272</v>
      </c>
      <c r="AJ19" s="239">
        <v>71.922578631440231</v>
      </c>
      <c r="AK19" s="239">
        <v>70.904408204253315</v>
      </c>
      <c r="AL19" s="240">
        <v>-96.721889742419748</v>
      </c>
    </row>
    <row r="20" spans="2:38" ht="15" customHeight="1" thickBot="1" x14ac:dyDescent="0.3">
      <c r="B20" s="241" t="s">
        <v>599</v>
      </c>
      <c r="C20" s="238"/>
      <c r="D20" s="239"/>
      <c r="E20" s="239" t="s">
        <v>479</v>
      </c>
      <c r="F20" s="239" t="s">
        <v>479</v>
      </c>
      <c r="G20" s="239" t="s">
        <v>479</v>
      </c>
      <c r="H20" s="239" t="s">
        <v>479</v>
      </c>
      <c r="I20" s="239" t="s">
        <v>479</v>
      </c>
      <c r="J20" s="239" t="s">
        <v>479</v>
      </c>
      <c r="K20" s="239" t="s">
        <v>479</v>
      </c>
      <c r="L20" s="239" t="s">
        <v>479</v>
      </c>
      <c r="M20" s="239" t="s">
        <v>479</v>
      </c>
      <c r="N20" s="239" t="s">
        <v>479</v>
      </c>
      <c r="O20" s="239" t="s">
        <v>479</v>
      </c>
      <c r="P20" s="239" t="s">
        <v>479</v>
      </c>
      <c r="Q20" s="239" t="s">
        <v>479</v>
      </c>
      <c r="R20" s="239" t="s">
        <v>479</v>
      </c>
      <c r="S20" s="239" t="s">
        <v>479</v>
      </c>
      <c r="T20" s="239" t="s">
        <v>479</v>
      </c>
      <c r="U20" s="239" t="s">
        <v>479</v>
      </c>
      <c r="V20" s="239" t="s">
        <v>479</v>
      </c>
      <c r="W20" s="239" t="s">
        <v>479</v>
      </c>
      <c r="X20" s="239" t="s">
        <v>479</v>
      </c>
      <c r="Y20" s="239" t="s">
        <v>479</v>
      </c>
      <c r="Z20" s="239" t="s">
        <v>479</v>
      </c>
      <c r="AA20" s="239" t="s">
        <v>479</v>
      </c>
      <c r="AB20" s="239" t="s">
        <v>479</v>
      </c>
      <c r="AC20" s="239" t="s">
        <v>479</v>
      </c>
      <c r="AD20" s="239" t="s">
        <v>479</v>
      </c>
      <c r="AE20" s="239" t="s">
        <v>479</v>
      </c>
      <c r="AF20" s="239" t="s">
        <v>479</v>
      </c>
      <c r="AG20" s="239" t="s">
        <v>479</v>
      </c>
      <c r="AH20" s="239" t="s">
        <v>479</v>
      </c>
      <c r="AI20" s="239" t="s">
        <v>479</v>
      </c>
      <c r="AJ20" s="239" t="s">
        <v>479</v>
      </c>
      <c r="AK20" s="239" t="s">
        <v>479</v>
      </c>
      <c r="AL20" s="240" t="s">
        <v>595</v>
      </c>
    </row>
    <row r="21" spans="2:38" x14ac:dyDescent="0.25">
      <c r="B21" s="242" t="s">
        <v>600</v>
      </c>
      <c r="C21" s="243"/>
      <c r="D21" s="244"/>
      <c r="E21" s="244">
        <v>50796.769249585668</v>
      </c>
      <c r="F21" s="244">
        <v>48400.868079214422</v>
      </c>
      <c r="G21" s="244">
        <v>46770.378949129619</v>
      </c>
      <c r="H21" s="244">
        <v>48639.019526145421</v>
      </c>
      <c r="I21" s="244">
        <v>50545.044552851861</v>
      </c>
      <c r="J21" s="244">
        <v>50904.26843756868</v>
      </c>
      <c r="K21" s="244">
        <v>53786.903044414685</v>
      </c>
      <c r="L21" s="244">
        <v>53750.971830855597</v>
      </c>
      <c r="M21" s="244">
        <v>53822.511424745549</v>
      </c>
      <c r="N21" s="244">
        <v>54783.755305181752</v>
      </c>
      <c r="O21" s="244">
        <v>54117.224863793439</v>
      </c>
      <c r="P21" s="244">
        <v>55318.288359223443</v>
      </c>
      <c r="Q21" s="244">
        <v>54149.652444826599</v>
      </c>
      <c r="R21" s="244">
        <v>54898.128139605935</v>
      </c>
      <c r="S21" s="244">
        <v>55362.103859597686</v>
      </c>
      <c r="T21" s="244">
        <v>54375.270500381841</v>
      </c>
      <c r="U21" s="244">
        <v>54429.200784131761</v>
      </c>
      <c r="V21" s="244">
        <v>56134.042022664871</v>
      </c>
      <c r="W21" s="244">
        <v>54700.232611239262</v>
      </c>
      <c r="X21" s="244">
        <v>52233.299511456069</v>
      </c>
      <c r="Y21" s="244">
        <v>54555.85326526688</v>
      </c>
      <c r="Z21" s="244">
        <v>53589.90588294818</v>
      </c>
      <c r="AA21" s="244">
        <v>53020.557054560311</v>
      </c>
      <c r="AB21" s="244">
        <v>53249.592529597459</v>
      </c>
      <c r="AC21" s="244">
        <v>53620.43933033268</v>
      </c>
      <c r="AD21" s="244">
        <v>54141.062564871841</v>
      </c>
      <c r="AE21" s="244">
        <v>53275.633887589473</v>
      </c>
      <c r="AF21" s="244">
        <v>52577.877823366907</v>
      </c>
      <c r="AG21" s="244">
        <v>52670.862422024125</v>
      </c>
      <c r="AH21" s="244">
        <v>50919.945130137705</v>
      </c>
      <c r="AI21" s="244">
        <v>49251.978755528558</v>
      </c>
      <c r="AJ21" s="244">
        <v>49124.970386074121</v>
      </c>
      <c r="AK21" s="244">
        <v>48754.93642736107</v>
      </c>
      <c r="AL21" s="245">
        <v>-4.0196115863042854</v>
      </c>
    </row>
    <row r="22" spans="2:38" x14ac:dyDescent="0.25">
      <c r="B22" s="246" t="s">
        <v>601</v>
      </c>
      <c r="C22" s="247"/>
      <c r="D22" s="247"/>
      <c r="E22" s="247">
        <v>39022.225082278659</v>
      </c>
      <c r="F22" s="247">
        <v>35569.108209576982</v>
      </c>
      <c r="G22" s="247">
        <v>34433.865123081567</v>
      </c>
      <c r="H22" s="247">
        <v>35407.262121345142</v>
      </c>
      <c r="I22" s="247">
        <v>38490.903608288521</v>
      </c>
      <c r="J22" s="247">
        <v>36373.314535880643</v>
      </c>
      <c r="K22" s="247">
        <v>43675.682296831044</v>
      </c>
      <c r="L22" s="247">
        <v>40815.072349550668</v>
      </c>
      <c r="M22" s="247">
        <v>39610.057142440695</v>
      </c>
      <c r="N22" s="247">
        <v>35184.758084201334</v>
      </c>
      <c r="O22" s="247">
        <v>37145.23352318105</v>
      </c>
      <c r="P22" s="247">
        <v>33581.901552739815</v>
      </c>
      <c r="Q22" s="247">
        <v>31029.301834518272</v>
      </c>
      <c r="R22" s="247">
        <v>32558.549943822054</v>
      </c>
      <c r="S22" s="247">
        <v>32513.648483309615</v>
      </c>
      <c r="T22" s="247">
        <v>29567.920154121217</v>
      </c>
      <c r="U22" s="247">
        <v>34501.057508858619</v>
      </c>
      <c r="V22" s="247">
        <v>34678.446567833023</v>
      </c>
      <c r="W22" s="247">
        <v>28293.578041812892</v>
      </c>
      <c r="X22" s="247">
        <v>27235.429078828762</v>
      </c>
      <c r="Y22" s="247">
        <v>28266.21376717788</v>
      </c>
      <c r="Z22" s="247">
        <v>28029.845025100734</v>
      </c>
      <c r="AA22" s="247">
        <v>28372.720611314176</v>
      </c>
      <c r="AB22" s="247">
        <v>32047.560077728598</v>
      </c>
      <c r="AC22" s="247">
        <v>34760.516875421177</v>
      </c>
      <c r="AD22" s="247">
        <v>39089.607256258503</v>
      </c>
      <c r="AE22" s="247">
        <v>39588.74312780465</v>
      </c>
      <c r="AF22" s="247">
        <v>36613.537787752895</v>
      </c>
      <c r="AG22" s="247">
        <v>39665.949072216245</v>
      </c>
      <c r="AH22" s="247">
        <v>42167.121450504354</v>
      </c>
      <c r="AI22" s="247">
        <v>33136.81896792652</v>
      </c>
      <c r="AJ22" s="247">
        <v>37382.395609021529</v>
      </c>
      <c r="AK22" s="247">
        <v>35008.839498041205</v>
      </c>
      <c r="AL22" s="248">
        <v>-10.284871187573748</v>
      </c>
    </row>
    <row r="23" spans="2:38" x14ac:dyDescent="0.25">
      <c r="B23" s="246" t="s">
        <v>602</v>
      </c>
      <c r="C23" s="247"/>
      <c r="D23" s="247"/>
      <c r="E23" s="247">
        <v>51263.143255779964</v>
      </c>
      <c r="F23" s="247">
        <v>48907.558313947819</v>
      </c>
      <c r="G23" s="247">
        <v>47376.254961419807</v>
      </c>
      <c r="H23" s="247">
        <v>49308.680823341725</v>
      </c>
      <c r="I23" s="247">
        <v>51254.774003515959</v>
      </c>
      <c r="J23" s="247">
        <v>51670.064427754376</v>
      </c>
      <c r="K23" s="247">
        <v>54562.431521473285</v>
      </c>
      <c r="L23" s="247">
        <v>54538.791250981099</v>
      </c>
      <c r="M23" s="247">
        <v>54608.023515492452</v>
      </c>
      <c r="N23" s="247">
        <v>55610.584350010351</v>
      </c>
      <c r="O23" s="247">
        <v>55002.544047325842</v>
      </c>
      <c r="P23" s="247">
        <v>56247.57650390394</v>
      </c>
      <c r="Q23" s="247">
        <v>54935.391234900904</v>
      </c>
      <c r="R23" s="247">
        <v>55542.980462355634</v>
      </c>
      <c r="S23" s="247">
        <v>55907.77432048539</v>
      </c>
      <c r="T23" s="247">
        <v>54787.287270381537</v>
      </c>
      <c r="U23" s="247">
        <v>54760.050173673262</v>
      </c>
      <c r="V23" s="247">
        <v>56449.763807959869</v>
      </c>
      <c r="W23" s="247">
        <v>54926.516672942569</v>
      </c>
      <c r="X23" s="247">
        <v>52435.913658922167</v>
      </c>
      <c r="Y23" s="247">
        <v>54732.090478306884</v>
      </c>
      <c r="Z23" s="247">
        <v>53743.726243932077</v>
      </c>
      <c r="AA23" s="247">
        <v>53166.413242774812</v>
      </c>
      <c r="AB23" s="247">
        <v>53406.526219097257</v>
      </c>
      <c r="AC23" s="247">
        <v>53806.340424387381</v>
      </c>
      <c r="AD23" s="247">
        <v>54323.510862313837</v>
      </c>
      <c r="AE23" s="247">
        <v>53451.340593363471</v>
      </c>
      <c r="AF23" s="247">
        <v>52744.767102256403</v>
      </c>
      <c r="AG23" s="247">
        <v>52843.453455431831</v>
      </c>
      <c r="AH23" s="247">
        <v>51082.306550467008</v>
      </c>
      <c r="AI23" s="247">
        <v>49405.868907295866</v>
      </c>
      <c r="AJ23" s="247">
        <v>49254.541720642716</v>
      </c>
      <c r="AK23" s="247">
        <v>48879.492010167567</v>
      </c>
      <c r="AL23" s="248">
        <v>-4.6498343531512534</v>
      </c>
    </row>
    <row r="24" spans="2:38" ht="15.75" thickBot="1" x14ac:dyDescent="0.3">
      <c r="B24" s="249" t="s">
        <v>603</v>
      </c>
      <c r="C24" s="250"/>
      <c r="D24" s="251"/>
      <c r="E24" s="251">
        <v>39488.599088472954</v>
      </c>
      <c r="F24" s="251">
        <v>36075.798444310378</v>
      </c>
      <c r="G24" s="251">
        <v>35039.741135371762</v>
      </c>
      <c r="H24" s="251">
        <v>36076.923418541446</v>
      </c>
      <c r="I24" s="251">
        <v>39200.633058952619</v>
      </c>
      <c r="J24" s="251">
        <v>37139.110526066339</v>
      </c>
      <c r="K24" s="251">
        <v>44451.210773889645</v>
      </c>
      <c r="L24" s="251">
        <v>41602.891769676171</v>
      </c>
      <c r="M24" s="251">
        <v>40395.569233187598</v>
      </c>
      <c r="N24" s="251">
        <v>36011.587129029933</v>
      </c>
      <c r="O24" s="251">
        <v>38030.552706713454</v>
      </c>
      <c r="P24" s="251">
        <v>34511.189697420312</v>
      </c>
      <c r="Q24" s="251">
        <v>31815.040624592577</v>
      </c>
      <c r="R24" s="251">
        <v>33203.402266571749</v>
      </c>
      <c r="S24" s="251">
        <v>33059.318944197323</v>
      </c>
      <c r="T24" s="251">
        <v>29979.936924120913</v>
      </c>
      <c r="U24" s="251">
        <v>34831.906898400121</v>
      </c>
      <c r="V24" s="251">
        <v>34994.168353128021</v>
      </c>
      <c r="W24" s="251">
        <v>28519.8621035162</v>
      </c>
      <c r="X24" s="251">
        <v>27438.04322629486</v>
      </c>
      <c r="Y24" s="251">
        <v>28442.450980217884</v>
      </c>
      <c r="Z24" s="251">
        <v>28183.665386084631</v>
      </c>
      <c r="AA24" s="251">
        <v>28518.576799528677</v>
      </c>
      <c r="AB24" s="251">
        <v>32204.493767228403</v>
      </c>
      <c r="AC24" s="251">
        <v>34946.417969475879</v>
      </c>
      <c r="AD24" s="251">
        <v>39272.055553700498</v>
      </c>
      <c r="AE24" s="251">
        <v>39764.449833578648</v>
      </c>
      <c r="AF24" s="251">
        <v>36780.427066642391</v>
      </c>
      <c r="AG24" s="251">
        <v>39838.54010562395</v>
      </c>
      <c r="AH24" s="251">
        <v>42329.482870833657</v>
      </c>
      <c r="AI24" s="251">
        <v>33290.709119693827</v>
      </c>
      <c r="AJ24" s="251">
        <v>37511.966943590123</v>
      </c>
      <c r="AK24" s="251">
        <v>35133.395080847702</v>
      </c>
      <c r="AL24" s="252">
        <v>-11.029016243061841</v>
      </c>
    </row>
    <row r="25" spans="2:38" x14ac:dyDescent="0.25">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4"/>
    </row>
    <row r="26" spans="2:38" ht="15" customHeight="1" thickBot="1" x14ac:dyDescent="0.3">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row>
    <row r="27" spans="2:38" ht="38.25" x14ac:dyDescent="0.25">
      <c r="B27" s="229" t="s">
        <v>604</v>
      </c>
      <c r="C27" s="230" t="s">
        <v>605</v>
      </c>
      <c r="D27" s="230" t="s">
        <v>578</v>
      </c>
      <c r="E27" s="231" t="s">
        <v>549</v>
      </c>
      <c r="F27" s="231" t="s">
        <v>518</v>
      </c>
      <c r="G27" s="231" t="s">
        <v>547</v>
      </c>
      <c r="H27" s="231" t="s">
        <v>579</v>
      </c>
      <c r="I27" s="231" t="s">
        <v>580</v>
      </c>
      <c r="J27" s="231" t="s">
        <v>551</v>
      </c>
      <c r="K27" s="231" t="s">
        <v>528</v>
      </c>
      <c r="L27" s="231" t="s">
        <v>548</v>
      </c>
      <c r="M27" s="231" t="s">
        <v>581</v>
      </c>
      <c r="N27" s="231" t="s">
        <v>539</v>
      </c>
      <c r="O27" s="231" t="s">
        <v>582</v>
      </c>
      <c r="P27" s="231" t="s">
        <v>538</v>
      </c>
      <c r="Q27" s="231" t="s">
        <v>523</v>
      </c>
      <c r="R27" s="231" t="s">
        <v>535</v>
      </c>
      <c r="S27" s="231" t="s">
        <v>583</v>
      </c>
      <c r="T27" s="231" t="s">
        <v>529</v>
      </c>
      <c r="U27" s="231" t="s">
        <v>584</v>
      </c>
      <c r="V27" s="231" t="s">
        <v>533</v>
      </c>
      <c r="W27" s="231" t="s">
        <v>519</v>
      </c>
      <c r="X27" s="231" t="s">
        <v>540</v>
      </c>
      <c r="Y27" s="231" t="s">
        <v>525</v>
      </c>
      <c r="Z27" s="231" t="s">
        <v>545</v>
      </c>
      <c r="AA27" s="231" t="s">
        <v>532</v>
      </c>
      <c r="AB27" s="231" t="s">
        <v>546</v>
      </c>
      <c r="AC27" s="231" t="s">
        <v>585</v>
      </c>
      <c r="AD27" s="231" t="s">
        <v>543</v>
      </c>
      <c r="AE27" s="231" t="s">
        <v>524</v>
      </c>
      <c r="AF27" s="231" t="s">
        <v>550</v>
      </c>
      <c r="AG27" s="231" t="s">
        <v>526</v>
      </c>
      <c r="AH27" s="231" t="s">
        <v>544</v>
      </c>
      <c r="AI27" s="231" t="s">
        <v>534</v>
      </c>
      <c r="AJ27" s="231" t="s">
        <v>162</v>
      </c>
      <c r="AK27" s="231" t="s">
        <v>163</v>
      </c>
      <c r="AL27" s="232" t="s">
        <v>626</v>
      </c>
    </row>
    <row r="28" spans="2:38" ht="15.6" customHeight="1" thickBot="1" x14ac:dyDescent="0.3">
      <c r="B28" s="233"/>
      <c r="C28" s="234" t="s">
        <v>586</v>
      </c>
      <c r="D28" s="234"/>
      <c r="E28" s="235" t="s">
        <v>16</v>
      </c>
      <c r="F28" s="235" t="s">
        <v>16</v>
      </c>
      <c r="G28" s="235" t="s">
        <v>16</v>
      </c>
      <c r="H28" s="235" t="s">
        <v>16</v>
      </c>
      <c r="I28" s="235" t="s">
        <v>16</v>
      </c>
      <c r="J28" s="235" t="s">
        <v>16</v>
      </c>
      <c r="K28" s="235" t="s">
        <v>16</v>
      </c>
      <c r="L28" s="235" t="s">
        <v>16</v>
      </c>
      <c r="M28" s="235" t="s">
        <v>16</v>
      </c>
      <c r="N28" s="235" t="s">
        <v>16</v>
      </c>
      <c r="O28" s="235" t="s">
        <v>16</v>
      </c>
      <c r="P28" s="235" t="s">
        <v>16</v>
      </c>
      <c r="Q28" s="235" t="s">
        <v>16</v>
      </c>
      <c r="R28" s="235" t="s">
        <v>16</v>
      </c>
      <c r="S28" s="235" t="s">
        <v>16</v>
      </c>
      <c r="T28" s="235" t="s">
        <v>16</v>
      </c>
      <c r="U28" s="235" t="s">
        <v>16</v>
      </c>
      <c r="V28" s="235" t="s">
        <v>16</v>
      </c>
      <c r="W28" s="235" t="s">
        <v>16</v>
      </c>
      <c r="X28" s="235" t="s">
        <v>16</v>
      </c>
      <c r="Y28" s="235" t="s">
        <v>16</v>
      </c>
      <c r="Z28" s="235" t="s">
        <v>16</v>
      </c>
      <c r="AA28" s="235" t="s">
        <v>16</v>
      </c>
      <c r="AB28" s="235" t="s">
        <v>16</v>
      </c>
      <c r="AC28" s="235" t="s">
        <v>16</v>
      </c>
      <c r="AD28" s="235" t="s">
        <v>16</v>
      </c>
      <c r="AE28" s="235" t="s">
        <v>16</v>
      </c>
      <c r="AF28" s="235" t="s">
        <v>16</v>
      </c>
      <c r="AG28" s="235" t="s">
        <v>16</v>
      </c>
      <c r="AH28" s="235" t="s">
        <v>16</v>
      </c>
      <c r="AI28" s="235" t="s">
        <v>16</v>
      </c>
      <c r="AJ28" s="235" t="s">
        <v>16</v>
      </c>
      <c r="AK28" s="235" t="s">
        <v>16</v>
      </c>
      <c r="AL28" s="236" t="s">
        <v>587</v>
      </c>
    </row>
    <row r="29" spans="2:38" ht="15" customHeight="1" thickTop="1" x14ac:dyDescent="0.25">
      <c r="B29" s="241" t="s">
        <v>606</v>
      </c>
      <c r="C29" s="238"/>
      <c r="D29" s="239"/>
      <c r="E29" s="239">
        <v>28331.511202455036</v>
      </c>
      <c r="F29" s="239">
        <v>27239.392808036228</v>
      </c>
      <c r="G29" s="239">
        <v>28287.280336035026</v>
      </c>
      <c r="H29" s="239">
        <v>29382.73151153588</v>
      </c>
      <c r="I29" s="239">
        <v>30975.359903082041</v>
      </c>
      <c r="J29" s="239">
        <v>31408.148051960688</v>
      </c>
      <c r="K29" s="239">
        <v>34452.601550906518</v>
      </c>
      <c r="L29" s="239">
        <v>34198.043829596114</v>
      </c>
      <c r="M29" s="239">
        <v>34163.309327823059</v>
      </c>
      <c r="N29" s="239">
        <v>35134.751223208994</v>
      </c>
      <c r="O29" s="239">
        <v>34213.748215784224</v>
      </c>
      <c r="P29" s="239">
        <v>35935.345355485908</v>
      </c>
      <c r="Q29" s="239">
        <v>35747.96183659463</v>
      </c>
      <c r="R29" s="239">
        <v>36995.668824477245</v>
      </c>
      <c r="S29" s="239">
        <v>36770.219279284582</v>
      </c>
      <c r="T29" s="239">
        <v>36323.476038908397</v>
      </c>
      <c r="U29" s="239">
        <v>37182.69315007767</v>
      </c>
      <c r="V29" s="239">
        <v>38929.562405356839</v>
      </c>
      <c r="W29" s="239">
        <v>37641.56108261882</v>
      </c>
      <c r="X29" s="239">
        <v>37620.57976651565</v>
      </c>
      <c r="Y29" s="239">
        <v>39160.699695119947</v>
      </c>
      <c r="Z29" s="239">
        <v>38028.582740345963</v>
      </c>
      <c r="AA29" s="239">
        <v>37598.869185107338</v>
      </c>
      <c r="AB29" s="239">
        <v>37694.936209484418</v>
      </c>
      <c r="AC29" s="239">
        <v>37948.808216492471</v>
      </c>
      <c r="AD29" s="239">
        <v>38413.910113044243</v>
      </c>
      <c r="AE29" s="239">
        <v>37650.274180226581</v>
      </c>
      <c r="AF29" s="239">
        <v>37069.376991849618</v>
      </c>
      <c r="AG29" s="239">
        <v>37167.554335285196</v>
      </c>
      <c r="AH29" s="239">
        <v>35559.785860213713</v>
      </c>
      <c r="AI29" s="239">
        <v>33848.951334173929</v>
      </c>
      <c r="AJ29" s="239">
        <v>33641.680934465621</v>
      </c>
      <c r="AK29" s="239">
        <v>33357.891380563502</v>
      </c>
      <c r="AL29" s="240">
        <v>17.74130628680658</v>
      </c>
    </row>
    <row r="30" spans="2:38" x14ac:dyDescent="0.25">
      <c r="B30" s="241" t="s">
        <v>607</v>
      </c>
      <c r="C30" s="238"/>
      <c r="D30" s="239"/>
      <c r="E30" s="239">
        <v>14814.675327064582</v>
      </c>
      <c r="F30" s="239">
        <v>13684.169854082296</v>
      </c>
      <c r="G30" s="239">
        <v>11053.829038071332</v>
      </c>
      <c r="H30" s="239">
        <v>11837.58778648455</v>
      </c>
      <c r="I30" s="239">
        <v>12166.041575838306</v>
      </c>
      <c r="J30" s="239">
        <v>12025.996090385403</v>
      </c>
      <c r="K30" s="239">
        <v>11921.04080151698</v>
      </c>
      <c r="L30" s="239">
        <v>12232.342064495722</v>
      </c>
      <c r="M30" s="239">
        <v>12538.496212766895</v>
      </c>
      <c r="N30" s="239">
        <v>12594.913396252554</v>
      </c>
      <c r="O30" s="239">
        <v>12886.654800797272</v>
      </c>
      <c r="P30" s="239">
        <v>12492.582340522862</v>
      </c>
      <c r="Q30" s="239">
        <v>11635.681218723093</v>
      </c>
      <c r="R30" s="239">
        <v>11060.232730282329</v>
      </c>
      <c r="S30" s="239">
        <v>11782.827965756393</v>
      </c>
      <c r="T30" s="239">
        <v>11326.698213638359</v>
      </c>
      <c r="U30" s="239">
        <v>10587.093413615814</v>
      </c>
      <c r="V30" s="239">
        <v>10555.278099091283</v>
      </c>
      <c r="W30" s="239">
        <v>10508.791568311966</v>
      </c>
      <c r="X30" s="239">
        <v>8138.0174151961637</v>
      </c>
      <c r="Y30" s="239">
        <v>8887.0987374181277</v>
      </c>
      <c r="Z30" s="239">
        <v>9016.6290984284133</v>
      </c>
      <c r="AA30" s="239">
        <v>8937.1103868999762</v>
      </c>
      <c r="AB30" s="239">
        <v>9047.4396841386297</v>
      </c>
      <c r="AC30" s="239">
        <v>9083.7359708124568</v>
      </c>
      <c r="AD30" s="239">
        <v>9169.2658505794498</v>
      </c>
      <c r="AE30" s="239">
        <v>9081.845207547025</v>
      </c>
      <c r="AF30" s="239">
        <v>9065.8019391725102</v>
      </c>
      <c r="AG30" s="239">
        <v>9087.2623728906747</v>
      </c>
      <c r="AH30" s="239">
        <v>9109.9357267393589</v>
      </c>
      <c r="AI30" s="239">
        <v>9149.2160998744457</v>
      </c>
      <c r="AJ30" s="239">
        <v>9279.1900318709286</v>
      </c>
      <c r="AK30" s="239">
        <v>9323.5256051697343</v>
      </c>
      <c r="AL30" s="240">
        <v>-37.065609611188684</v>
      </c>
    </row>
    <row r="31" spans="2:38" x14ac:dyDescent="0.25">
      <c r="B31" s="241" t="s">
        <v>608</v>
      </c>
      <c r="C31" s="238"/>
      <c r="D31" s="239"/>
      <c r="E31" s="239">
        <v>4979.3052130019005</v>
      </c>
      <c r="F31" s="239">
        <v>4917.2816650583991</v>
      </c>
      <c r="G31" s="239">
        <v>4890.1353439247996</v>
      </c>
      <c r="H31" s="239">
        <v>4870.7195319952998</v>
      </c>
      <c r="I31" s="239">
        <v>4872.2294928505999</v>
      </c>
      <c r="J31" s="239">
        <v>4919.1963741013997</v>
      </c>
      <c r="K31" s="239">
        <v>4959.1228917246008</v>
      </c>
      <c r="L31" s="239">
        <v>4910.0801105380006</v>
      </c>
      <c r="M31" s="239">
        <v>4895.7188669408997</v>
      </c>
      <c r="N31" s="239">
        <v>4890.9274784562003</v>
      </c>
      <c r="O31" s="239">
        <v>4740.7588041965992</v>
      </c>
      <c r="P31" s="239">
        <v>4677.3617398437991</v>
      </c>
      <c r="Q31" s="239">
        <v>4660.9692978675002</v>
      </c>
      <c r="R31" s="239">
        <v>4742.1435303359003</v>
      </c>
      <c r="S31" s="239">
        <v>4704.2030624711988</v>
      </c>
      <c r="T31" s="239">
        <v>4723.120063238699</v>
      </c>
      <c r="U31" s="239">
        <v>4633.8405377940007</v>
      </c>
      <c r="V31" s="239">
        <v>4637.2399014294006</v>
      </c>
      <c r="W31" s="239">
        <v>4614.3999315391002</v>
      </c>
      <c r="X31" s="239">
        <v>4576.4056085519005</v>
      </c>
      <c r="Y31" s="239">
        <v>4486.8751801594008</v>
      </c>
      <c r="Z31" s="239">
        <v>4493.0733763356002</v>
      </c>
      <c r="AA31" s="239">
        <v>4502.8620136216996</v>
      </c>
      <c r="AB31" s="239">
        <v>4546.6380155044999</v>
      </c>
      <c r="AC31" s="239">
        <v>4647.0205431123004</v>
      </c>
      <c r="AD31" s="239">
        <v>4704.8599895584011</v>
      </c>
      <c r="AE31" s="239">
        <v>4747.7348118769005</v>
      </c>
      <c r="AF31" s="239">
        <v>4723.1766250296996</v>
      </c>
      <c r="AG31" s="239">
        <v>4736.4281332999999</v>
      </c>
      <c r="AH31" s="239">
        <v>4683.3461992554994</v>
      </c>
      <c r="AI31" s="239">
        <v>4698.3733651022994</v>
      </c>
      <c r="AJ31" s="239">
        <v>4750.0403831000003</v>
      </c>
      <c r="AK31" s="239">
        <v>4642.6504621610002</v>
      </c>
      <c r="AL31" s="240">
        <v>-6.7610788340877681</v>
      </c>
    </row>
    <row r="32" spans="2:38" x14ac:dyDescent="0.25">
      <c r="B32" s="241" t="s">
        <v>609</v>
      </c>
      <c r="C32" s="238"/>
      <c r="D32" s="239"/>
      <c r="E32" s="239">
        <v>-11774.544167307007</v>
      </c>
      <c r="F32" s="239">
        <v>-12831.759869637439</v>
      </c>
      <c r="G32" s="239">
        <v>-12336.513826048049</v>
      </c>
      <c r="H32" s="239">
        <v>-13231.757404800283</v>
      </c>
      <c r="I32" s="239">
        <v>-12054.140944563342</v>
      </c>
      <c r="J32" s="239">
        <v>-14530.953901688037</v>
      </c>
      <c r="K32" s="239">
        <v>-10111.220747583642</v>
      </c>
      <c r="L32" s="239">
        <v>-12935.899481304927</v>
      </c>
      <c r="M32" s="239">
        <v>-14212.454282304854</v>
      </c>
      <c r="N32" s="239">
        <v>-19598.997220980418</v>
      </c>
      <c r="O32" s="239">
        <v>-16971.991340612389</v>
      </c>
      <c r="P32" s="239">
        <v>-21736.386806483628</v>
      </c>
      <c r="Q32" s="239">
        <v>-23120.350610308327</v>
      </c>
      <c r="R32" s="239">
        <v>-22339.578195783884</v>
      </c>
      <c r="S32" s="239">
        <v>-22848.455376288071</v>
      </c>
      <c r="T32" s="239">
        <v>-24807.350346260628</v>
      </c>
      <c r="U32" s="239">
        <v>-19928.143275273142</v>
      </c>
      <c r="V32" s="239">
        <v>-21455.595454831851</v>
      </c>
      <c r="W32" s="239">
        <v>-26406.654569426373</v>
      </c>
      <c r="X32" s="239">
        <v>-24997.870432627307</v>
      </c>
      <c r="Y32" s="239">
        <v>-26289.639498088996</v>
      </c>
      <c r="Z32" s="239">
        <v>-25560.060857847442</v>
      </c>
      <c r="AA32" s="239">
        <v>-24647.836443246135</v>
      </c>
      <c r="AB32" s="239">
        <v>-21202.032451868858</v>
      </c>
      <c r="AC32" s="239">
        <v>-18859.922454911499</v>
      </c>
      <c r="AD32" s="239">
        <v>-15051.455308613336</v>
      </c>
      <c r="AE32" s="239">
        <v>-13686.890759784825</v>
      </c>
      <c r="AF32" s="239">
        <v>-15964.340035614012</v>
      </c>
      <c r="AG32" s="239">
        <v>-13004.913349807881</v>
      </c>
      <c r="AH32" s="239">
        <v>-8752.8236796333531</v>
      </c>
      <c r="AI32" s="239">
        <v>-16115.159787602037</v>
      </c>
      <c r="AJ32" s="239">
        <v>-11742.57477705259</v>
      </c>
      <c r="AK32" s="239">
        <v>-13746.096929319865</v>
      </c>
      <c r="AL32" s="240">
        <v>16.744196072464838</v>
      </c>
    </row>
    <row r="33" spans="2:38" x14ac:dyDescent="0.25">
      <c r="B33" s="241" t="s">
        <v>610</v>
      </c>
      <c r="C33" s="238"/>
      <c r="D33" s="239"/>
      <c r="E33" s="239">
        <v>2671.2775070641478</v>
      </c>
      <c r="F33" s="239">
        <v>2560.0237520375035</v>
      </c>
      <c r="G33" s="239">
        <v>2539.134231098461</v>
      </c>
      <c r="H33" s="239">
        <v>2547.9806961296936</v>
      </c>
      <c r="I33" s="239">
        <v>2531.4135810809075</v>
      </c>
      <c r="J33" s="239">
        <v>2550.9279211211924</v>
      </c>
      <c r="K33" s="239">
        <v>2454.1378002665792</v>
      </c>
      <c r="L33" s="239">
        <v>2410.5058262257612</v>
      </c>
      <c r="M33" s="239">
        <v>2224.9870172146957</v>
      </c>
      <c r="N33" s="239">
        <v>2163.1632072640045</v>
      </c>
      <c r="O33" s="239">
        <v>2276.0630430153365</v>
      </c>
      <c r="P33" s="239">
        <v>2212.998923370867</v>
      </c>
      <c r="Q33" s="239">
        <v>2105.0400916413791</v>
      </c>
      <c r="R33" s="239">
        <v>2100.0830545104595</v>
      </c>
      <c r="S33" s="239">
        <v>2104.8535520855153</v>
      </c>
      <c r="T33" s="239">
        <v>2001.9761845963931</v>
      </c>
      <c r="U33" s="239">
        <v>2025.5736826442749</v>
      </c>
      <c r="V33" s="239">
        <v>2011.9616167873571</v>
      </c>
      <c r="W33" s="239">
        <v>1935.4800287693827</v>
      </c>
      <c r="X33" s="239">
        <v>1898.2967211923615</v>
      </c>
      <c r="Y33" s="239">
        <v>2021.1796525694047</v>
      </c>
      <c r="Z33" s="239">
        <v>2051.6206678381973</v>
      </c>
      <c r="AA33" s="239">
        <v>1981.715468931297</v>
      </c>
      <c r="AB33" s="239">
        <v>1960.5786204699129</v>
      </c>
      <c r="AC33" s="239">
        <v>1940.8745999154523</v>
      </c>
      <c r="AD33" s="239">
        <v>1853.0266116897412</v>
      </c>
      <c r="AE33" s="239">
        <v>1795.7796879389637</v>
      </c>
      <c r="AF33" s="239">
        <v>1719.5222673150759</v>
      </c>
      <c r="AG33" s="239">
        <v>1679.6175805482578</v>
      </c>
      <c r="AH33" s="239">
        <v>1566.8773439291322</v>
      </c>
      <c r="AI33" s="239">
        <v>1555.4379563778889</v>
      </c>
      <c r="AJ33" s="239">
        <v>1454.0590366375695</v>
      </c>
      <c r="AK33" s="239">
        <v>1430.8689794668294</v>
      </c>
      <c r="AL33" s="240">
        <v>-46.435030591807823</v>
      </c>
    </row>
    <row r="34" spans="2:38" x14ac:dyDescent="0.25">
      <c r="B34" s="255" t="s">
        <v>611</v>
      </c>
      <c r="C34" s="256"/>
      <c r="D34" s="257"/>
      <c r="E34" s="257" t="s">
        <v>479</v>
      </c>
      <c r="F34" s="257" t="s">
        <v>479</v>
      </c>
      <c r="G34" s="257" t="s">
        <v>479</v>
      </c>
      <c r="H34" s="257" t="s">
        <v>479</v>
      </c>
      <c r="I34" s="257" t="s">
        <v>479</v>
      </c>
      <c r="J34" s="257" t="s">
        <v>479</v>
      </c>
      <c r="K34" s="257" t="s">
        <v>479</v>
      </c>
      <c r="L34" s="257" t="s">
        <v>479</v>
      </c>
      <c r="M34" s="257" t="s">
        <v>479</v>
      </c>
      <c r="N34" s="257" t="s">
        <v>479</v>
      </c>
      <c r="O34" s="257" t="s">
        <v>479</v>
      </c>
      <c r="P34" s="257" t="s">
        <v>479</v>
      </c>
      <c r="Q34" s="257" t="s">
        <v>479</v>
      </c>
      <c r="R34" s="257" t="s">
        <v>479</v>
      </c>
      <c r="S34" s="257" t="s">
        <v>479</v>
      </c>
      <c r="T34" s="257" t="s">
        <v>479</v>
      </c>
      <c r="U34" s="257" t="s">
        <v>479</v>
      </c>
      <c r="V34" s="257" t="s">
        <v>479</v>
      </c>
      <c r="W34" s="257" t="s">
        <v>479</v>
      </c>
      <c r="X34" s="257" t="s">
        <v>479</v>
      </c>
      <c r="Y34" s="257" t="s">
        <v>479</v>
      </c>
      <c r="Z34" s="257" t="s">
        <v>479</v>
      </c>
      <c r="AA34" s="257" t="s">
        <v>479</v>
      </c>
      <c r="AB34" s="257" t="s">
        <v>479</v>
      </c>
      <c r="AC34" s="257" t="s">
        <v>479</v>
      </c>
      <c r="AD34" s="257" t="s">
        <v>479</v>
      </c>
      <c r="AE34" s="257" t="s">
        <v>479</v>
      </c>
      <c r="AF34" s="257" t="s">
        <v>479</v>
      </c>
      <c r="AG34" s="257" t="s">
        <v>479</v>
      </c>
      <c r="AH34" s="257" t="s">
        <v>479</v>
      </c>
      <c r="AI34" s="257" t="s">
        <v>479</v>
      </c>
      <c r="AJ34" s="257" t="s">
        <v>479</v>
      </c>
      <c r="AK34" s="257" t="s">
        <v>479</v>
      </c>
      <c r="AL34" s="258" t="s">
        <v>595</v>
      </c>
    </row>
    <row r="35" spans="2:38" ht="15.75" thickBot="1" x14ac:dyDescent="0.3">
      <c r="B35" s="249" t="s">
        <v>612</v>
      </c>
      <c r="C35" s="250"/>
      <c r="D35" s="251"/>
      <c r="E35" s="251">
        <v>39022.225082278659</v>
      </c>
      <c r="F35" s="251">
        <v>35569.108209576982</v>
      </c>
      <c r="G35" s="251">
        <v>34433.865123081567</v>
      </c>
      <c r="H35" s="251">
        <v>35407.262121345142</v>
      </c>
      <c r="I35" s="251">
        <v>38490.903608288521</v>
      </c>
      <c r="J35" s="251">
        <v>36373.314535880643</v>
      </c>
      <c r="K35" s="251">
        <v>43675.682296831044</v>
      </c>
      <c r="L35" s="251">
        <v>40815.072349550668</v>
      </c>
      <c r="M35" s="251">
        <v>39610.057142440695</v>
      </c>
      <c r="N35" s="251">
        <v>35184.758084201334</v>
      </c>
      <c r="O35" s="251">
        <v>37145.23352318105</v>
      </c>
      <c r="P35" s="251">
        <v>33581.901552739815</v>
      </c>
      <c r="Q35" s="251">
        <v>31029.301834518272</v>
      </c>
      <c r="R35" s="251">
        <v>32558.549943822054</v>
      </c>
      <c r="S35" s="251">
        <v>32513.648483309615</v>
      </c>
      <c r="T35" s="251">
        <v>29567.920154121217</v>
      </c>
      <c r="U35" s="251">
        <v>34501.057508858619</v>
      </c>
      <c r="V35" s="251">
        <v>34678.446567833023</v>
      </c>
      <c r="W35" s="251">
        <v>28293.578041812892</v>
      </c>
      <c r="X35" s="251">
        <v>27235.429078828762</v>
      </c>
      <c r="Y35" s="251">
        <v>28266.21376717788</v>
      </c>
      <c r="Z35" s="251">
        <v>28029.845025100734</v>
      </c>
      <c r="AA35" s="251">
        <v>28372.720611314176</v>
      </c>
      <c r="AB35" s="251">
        <v>32047.560077728598</v>
      </c>
      <c r="AC35" s="251">
        <v>34760.516875421177</v>
      </c>
      <c r="AD35" s="251">
        <v>39089.607256258503</v>
      </c>
      <c r="AE35" s="251">
        <v>39588.74312780465</v>
      </c>
      <c r="AF35" s="251">
        <v>36613.537787752895</v>
      </c>
      <c r="AG35" s="251">
        <v>39665.949072216245</v>
      </c>
      <c r="AH35" s="251">
        <v>42167.121450504354</v>
      </c>
      <c r="AI35" s="251">
        <v>33136.81896792652</v>
      </c>
      <c r="AJ35" s="251">
        <v>37382.395609021529</v>
      </c>
      <c r="AK35" s="251">
        <v>35008.839498041205</v>
      </c>
      <c r="AL35" s="252">
        <v>-10.284871187573748</v>
      </c>
    </row>
    <row r="36" spans="2:38" ht="15" customHeight="1" x14ac:dyDescent="0.25">
      <c r="B36" s="259" t="s">
        <v>613</v>
      </c>
      <c r="C36" s="253"/>
      <c r="D36" s="253"/>
      <c r="E36" s="253"/>
      <c r="F36" s="254"/>
    </row>
    <row r="37" spans="2:38" ht="15" customHeight="1" x14ac:dyDescent="0.25">
      <c r="B37" s="259" t="s">
        <v>614</v>
      </c>
      <c r="C37" s="253"/>
      <c r="D37" s="253"/>
      <c r="E37" s="253"/>
      <c r="F37" s="253"/>
    </row>
    <row r="38" spans="2:38" ht="15" customHeight="1" x14ac:dyDescent="0.25">
      <c r="B38" s="259" t="s">
        <v>615</v>
      </c>
      <c r="C38" s="253"/>
      <c r="D38" s="253"/>
      <c r="E38" s="253"/>
      <c r="F38" s="253"/>
    </row>
    <row r="39" spans="2:38" ht="15" customHeight="1" x14ac:dyDescent="0.25">
      <c r="B39" s="259" t="s">
        <v>616</v>
      </c>
      <c r="C39" s="260"/>
      <c r="D39" s="260"/>
      <c r="E39" s="260"/>
      <c r="F39" s="260"/>
    </row>
    <row r="40" spans="2:38" ht="15" customHeight="1" x14ac:dyDescent="0.25">
      <c r="B40" s="259" t="s">
        <v>617</v>
      </c>
      <c r="C40" s="261"/>
      <c r="D40" s="261"/>
      <c r="E40" s="261"/>
      <c r="F40" s="261"/>
    </row>
    <row r="41" spans="2:38" ht="15" customHeight="1" x14ac:dyDescent="0.25">
      <c r="B41" s="259" t="s">
        <v>618</v>
      </c>
      <c r="C41" s="261"/>
      <c r="D41" s="261"/>
      <c r="E41" s="261"/>
      <c r="F41" s="261"/>
    </row>
    <row r="42" spans="2:38" ht="15" customHeight="1" x14ac:dyDescent="0.25">
      <c r="B42" s="259" t="s">
        <v>619</v>
      </c>
      <c r="C42" s="261"/>
      <c r="D42" s="261"/>
      <c r="E42" s="261"/>
      <c r="F42" s="261"/>
    </row>
    <row r="43" spans="2:38" ht="15" customHeight="1" x14ac:dyDescent="0.25">
      <c r="B43" s="259" t="s">
        <v>620</v>
      </c>
      <c r="C43" s="261"/>
      <c r="D43" s="261"/>
      <c r="E43" s="261"/>
      <c r="F43" s="261"/>
    </row>
    <row r="44" spans="2:38" x14ac:dyDescent="0.25">
      <c r="B44" s="262"/>
      <c r="C44" s="261"/>
      <c r="D44" s="261"/>
      <c r="E44" s="261"/>
      <c r="F44" s="261"/>
    </row>
    <row r="45" spans="2:38" x14ac:dyDescent="0.25">
      <c r="B45" s="263" t="s">
        <v>621</v>
      </c>
      <c r="C45" s="261"/>
      <c r="D45" s="261"/>
      <c r="E45" s="261"/>
      <c r="F45" s="261"/>
    </row>
    <row r="46" spans="2:38" ht="15" customHeight="1" thickBot="1" x14ac:dyDescent="0.3">
      <c r="B46" s="262"/>
      <c r="C46" s="261"/>
      <c r="D46" s="261"/>
      <c r="E46" s="261"/>
      <c r="F46" s="261"/>
    </row>
    <row r="47" spans="2:38" x14ac:dyDescent="0.25">
      <c r="B47" s="264" t="s">
        <v>622</v>
      </c>
      <c r="C47" s="265"/>
      <c r="D47" s="265"/>
      <c r="E47" s="266"/>
    </row>
    <row r="48" spans="2:38" x14ac:dyDescent="0.25">
      <c r="B48" s="267" t="s">
        <v>623</v>
      </c>
      <c r="C48" s="268"/>
      <c r="D48" s="268"/>
      <c r="E48" s="268"/>
    </row>
    <row r="49" spans="2:5" ht="15" customHeight="1" thickBot="1" x14ac:dyDescent="0.3">
      <c r="B49" s="269" t="s">
        <v>624</v>
      </c>
      <c r="C49" s="270"/>
      <c r="D49" s="270"/>
      <c r="E49" s="270"/>
    </row>
    <row r="50" spans="2:5" ht="15" customHeight="1" thickBot="1" x14ac:dyDescent="0.3">
      <c r="B50" s="271"/>
      <c r="C50" s="272"/>
      <c r="D50" s="272"/>
      <c r="E50" s="272"/>
    </row>
  </sheetData>
  <mergeCells count="2">
    <mergeCell ref="B3:L3"/>
    <mergeCell ref="B6:I6"/>
  </mergeCells>
  <dataValidations count="1">
    <dataValidation allowBlank="1" showInputMessage="1" showErrorMessage="1" sqref="B9:D9 F9 B28:D28 F28 B44 B46:B50 C48:D50 F48:F50 C42:F47 C36:F36 B29:F35 B10:F27 B8:F8" xr:uid="{33E775D0-D249-4FD9-98A1-E7AC85926026}"/>
  </dataValidations>
  <hyperlinks>
    <hyperlink ref="B4" location="'Index sheet'!A1" display="Back to index" xr:uid="{46AFB6E9-D439-4B2C-BE7C-692FF2D3A32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9"/>
  <sheetViews>
    <sheetView showGridLines="0" tabSelected="1" topLeftCell="B6" workbookViewId="0">
      <selection activeCell="N22" sqref="N22"/>
    </sheetView>
  </sheetViews>
  <sheetFormatPr baseColWidth="10" defaultColWidth="8.85546875" defaultRowHeight="14.45" customHeight="1" x14ac:dyDescent="0.25"/>
  <cols>
    <col min="1" max="1" width="2.42578125" customWidth="1"/>
    <col min="2" max="2" width="35.7109375" customWidth="1"/>
    <col min="3" max="3" width="25.42578125" customWidth="1"/>
    <col min="4" max="4" width="13.42578125" customWidth="1"/>
    <col min="5" max="5" width="11.42578125" customWidth="1"/>
    <col min="6" max="6" width="11.85546875" customWidth="1"/>
    <col min="7" max="7" width="11" customWidth="1"/>
  </cols>
  <sheetData>
    <row r="1" spans="1:8" s="12" customFormat="1" ht="15" customHeight="1" x14ac:dyDescent="0.25">
      <c r="B1" s="13"/>
      <c r="C1" s="13"/>
      <c r="D1" s="13"/>
    </row>
    <row r="2" spans="1:8" s="12" customFormat="1" ht="18" customHeight="1" x14ac:dyDescent="0.25">
      <c r="B2" s="155" t="s">
        <v>444</v>
      </c>
      <c r="C2" s="13"/>
      <c r="D2" s="13"/>
    </row>
    <row r="3" spans="1:8" s="12" customFormat="1" ht="11.45" customHeight="1" x14ac:dyDescent="0.2"/>
    <row r="4" spans="1:8" s="12" customFormat="1" ht="12.95" customHeight="1" x14ac:dyDescent="0.2">
      <c r="B4" s="33" t="s">
        <v>26</v>
      </c>
      <c r="C4" s="140"/>
      <c r="D4" s="156"/>
    </row>
    <row r="5" spans="1:8" ht="15" customHeight="1" thickBot="1" x14ac:dyDescent="0.3">
      <c r="D5" s="157"/>
    </row>
    <row r="6" spans="1:8" ht="23.1" customHeight="1" x14ac:dyDescent="0.25">
      <c r="B6" s="158"/>
      <c r="C6" s="159" t="s">
        <v>445</v>
      </c>
      <c r="D6" s="284" t="s">
        <v>446</v>
      </c>
      <c r="E6" s="285"/>
      <c r="F6" s="285"/>
      <c r="G6" s="286"/>
      <c r="H6" s="160"/>
    </row>
    <row r="7" spans="1:8" ht="15" x14ac:dyDescent="0.25">
      <c r="B7" s="161"/>
      <c r="C7" s="162" t="s">
        <v>447</v>
      </c>
      <c r="D7" s="163" t="s">
        <v>447</v>
      </c>
      <c r="E7" s="163" t="s">
        <v>16</v>
      </c>
      <c r="F7" s="163" t="s">
        <v>16</v>
      </c>
      <c r="G7" s="164" t="s">
        <v>16</v>
      </c>
      <c r="H7" s="160"/>
    </row>
    <row r="8" spans="1:8" ht="15" customHeight="1" x14ac:dyDescent="0.25">
      <c r="A8" s="165"/>
      <c r="B8" s="166"/>
      <c r="C8" s="167" t="s">
        <v>163</v>
      </c>
      <c r="D8" s="168" t="s">
        <v>448</v>
      </c>
      <c r="E8" s="168" t="s">
        <v>449</v>
      </c>
      <c r="F8" s="168" t="s">
        <v>450</v>
      </c>
      <c r="G8" s="168" t="s">
        <v>451</v>
      </c>
      <c r="H8" s="160"/>
    </row>
    <row r="9" spans="1:8" ht="15" x14ac:dyDescent="0.25">
      <c r="A9" s="169"/>
      <c r="B9" s="170" t="s">
        <v>452</v>
      </c>
      <c r="C9" s="171"/>
      <c r="D9" s="172"/>
      <c r="E9" s="172"/>
      <c r="F9" s="172"/>
      <c r="G9" s="172"/>
      <c r="H9" s="160"/>
    </row>
    <row r="10" spans="1:8" ht="15" x14ac:dyDescent="0.25">
      <c r="A10" s="173"/>
      <c r="B10" s="174" t="s">
        <v>453</v>
      </c>
      <c r="C10" s="221" t="s">
        <v>516</v>
      </c>
      <c r="D10" s="176">
        <v>19562.638665522325</v>
      </c>
      <c r="E10" s="176">
        <v>14849.825115546088</v>
      </c>
      <c r="F10" s="176">
        <v>11520.346469304848</v>
      </c>
      <c r="G10" s="176">
        <v>8931.557875496781</v>
      </c>
      <c r="H10" s="160"/>
    </row>
    <row r="11" spans="1:8" ht="15" x14ac:dyDescent="0.25">
      <c r="A11" s="177"/>
      <c r="B11" s="174" t="s">
        <v>454</v>
      </c>
      <c r="C11" s="175">
        <v>12708.570183748014</v>
      </c>
      <c r="D11" s="176">
        <v>11086.036089353118</v>
      </c>
      <c r="E11" s="176">
        <v>8921.390213073475</v>
      </c>
      <c r="F11" s="176">
        <v>7140.425423536758</v>
      </c>
      <c r="G11" s="176">
        <v>5723.1698924514931</v>
      </c>
      <c r="H11" s="160"/>
    </row>
    <row r="12" spans="1:8" ht="15" x14ac:dyDescent="0.25">
      <c r="A12" s="178"/>
      <c r="B12" s="174" t="s">
        <v>264</v>
      </c>
      <c r="C12" s="221" t="s">
        <v>517</v>
      </c>
      <c r="D12" s="176">
        <v>8613.9569620253515</v>
      </c>
      <c r="E12" s="176">
        <v>8135.4608853563414</v>
      </c>
      <c r="F12" s="176">
        <v>7795.2714525317069</v>
      </c>
      <c r="G12" s="176">
        <v>7508.3886002492563</v>
      </c>
      <c r="H12" s="160"/>
    </row>
    <row r="13" spans="1:8" ht="15" x14ac:dyDescent="0.25">
      <c r="A13" s="178"/>
      <c r="B13" s="174" t="s">
        <v>455</v>
      </c>
      <c r="C13" s="175">
        <v>4642.6504621610002</v>
      </c>
      <c r="D13" s="176">
        <v>4566.9597067491941</v>
      </c>
      <c r="E13" s="176">
        <v>4784.9929369990441</v>
      </c>
      <c r="F13" s="176">
        <v>4796.4152495927065</v>
      </c>
      <c r="G13" s="176">
        <v>4812.6537532433113</v>
      </c>
      <c r="H13" s="160"/>
    </row>
    <row r="14" spans="1:8" ht="15" x14ac:dyDescent="0.25">
      <c r="A14" s="178"/>
      <c r="B14" s="174" t="s">
        <v>456</v>
      </c>
      <c r="C14" s="175">
        <v>-13746.0977</v>
      </c>
      <c r="D14" s="176">
        <v>-16602.315699999999</v>
      </c>
      <c r="E14" s="176">
        <v>-13396.9447</v>
      </c>
      <c r="F14" s="176">
        <v>-10901.8061</v>
      </c>
      <c r="G14" s="176">
        <v>-7796.9017999999996</v>
      </c>
      <c r="H14" s="160"/>
    </row>
    <row r="15" spans="1:8" ht="15" x14ac:dyDescent="0.25">
      <c r="A15" s="178"/>
      <c r="B15" s="174" t="s">
        <v>457</v>
      </c>
      <c r="C15" s="175">
        <v>1430.8689794668296</v>
      </c>
      <c r="D15" s="176">
        <v>1308.0474180773469</v>
      </c>
      <c r="E15" s="176">
        <v>1150.3682576407066</v>
      </c>
      <c r="F15" s="176">
        <v>1031.0898625864399</v>
      </c>
      <c r="G15" s="176">
        <v>939.72347599527143</v>
      </c>
      <c r="H15" s="160"/>
    </row>
    <row r="16" spans="1:8" ht="15" x14ac:dyDescent="0.25">
      <c r="A16" s="178"/>
      <c r="B16" s="179" t="s">
        <v>458</v>
      </c>
      <c r="C16" s="180"/>
      <c r="D16" s="181"/>
      <c r="E16" s="181"/>
      <c r="F16" s="181"/>
      <c r="G16" s="181"/>
      <c r="H16" s="160"/>
    </row>
    <row r="17" spans="1:8" ht="15" x14ac:dyDescent="0.25">
      <c r="A17" s="178"/>
      <c r="B17" s="182" t="s">
        <v>459</v>
      </c>
      <c r="C17" s="183"/>
      <c r="D17" s="184"/>
      <c r="E17" s="184"/>
      <c r="F17" s="184"/>
      <c r="G17" s="184"/>
      <c r="H17" s="160"/>
    </row>
    <row r="18" spans="1:8" ht="15" x14ac:dyDescent="0.25">
      <c r="A18" s="178"/>
      <c r="B18" s="174" t="s">
        <v>460</v>
      </c>
      <c r="C18" s="175">
        <v>26605.994094537022</v>
      </c>
      <c r="D18" s="176">
        <v>20410.139745370107</v>
      </c>
      <c r="E18" s="176">
        <v>16635.048460502243</v>
      </c>
      <c r="F18" s="176">
        <v>13839.645976894068</v>
      </c>
      <c r="G18" s="176">
        <v>12761.870625429054</v>
      </c>
      <c r="H18" s="160"/>
    </row>
    <row r="19" spans="1:8" ht="15" x14ac:dyDescent="0.25">
      <c r="A19" s="185"/>
      <c r="B19" s="174" t="s">
        <v>461</v>
      </c>
      <c r="C19" s="175">
        <v>40807.815094537022</v>
      </c>
      <c r="D19" s="176">
        <v>37482.090745370107</v>
      </c>
      <c r="E19" s="176">
        <v>30507.879460502241</v>
      </c>
      <c r="F19" s="176">
        <v>25224.299976894068</v>
      </c>
      <c r="G19" s="176">
        <v>21049.409625429053</v>
      </c>
      <c r="H19" s="160"/>
    </row>
    <row r="20" spans="1:8" ht="15" x14ac:dyDescent="0.25">
      <c r="A20" s="178"/>
      <c r="B20" s="174" t="s">
        <v>462</v>
      </c>
      <c r="C20" s="175">
        <v>5140.5597881315425</v>
      </c>
      <c r="D20" s="176">
        <v>4981.3098420759261</v>
      </c>
      <c r="E20" s="176">
        <v>4871.3016397273932</v>
      </c>
      <c r="F20" s="176">
        <v>4707.7020243409797</v>
      </c>
      <c r="G20" s="176">
        <v>4577.1672260303503</v>
      </c>
      <c r="H20" s="160"/>
    </row>
    <row r="21" spans="1:8" ht="15" x14ac:dyDescent="0.25">
      <c r="A21" s="178"/>
      <c r="B21" s="174" t="s">
        <v>463</v>
      </c>
      <c r="C21" s="175">
        <v>4921.2001881315427</v>
      </c>
      <c r="D21" s="176">
        <v>4760.3483420759258</v>
      </c>
      <c r="E21" s="176">
        <v>4647.4277397273936</v>
      </c>
      <c r="F21" s="176">
        <v>4480.2514243409796</v>
      </c>
      <c r="G21" s="176">
        <v>4346.0611260303504</v>
      </c>
      <c r="H21" s="160"/>
    </row>
    <row r="22" spans="1:8" ht="15" x14ac:dyDescent="0.25">
      <c r="A22" s="178"/>
      <c r="B22" s="174" t="s">
        <v>464</v>
      </c>
      <c r="C22" s="175">
        <v>2446.9622324690004</v>
      </c>
      <c r="D22" s="176">
        <v>2326.3748876885334</v>
      </c>
      <c r="E22" s="176">
        <v>2349.2534940695286</v>
      </c>
      <c r="F22" s="176">
        <v>2312.4160025409651</v>
      </c>
      <c r="G22" s="176">
        <v>2279.4892278449092</v>
      </c>
      <c r="H22" s="160"/>
    </row>
    <row r="23" spans="1:8" ht="15" x14ac:dyDescent="0.25">
      <c r="A23" s="178"/>
      <c r="B23" s="174" t="s">
        <v>465</v>
      </c>
      <c r="C23" s="175">
        <v>2210.5985324690005</v>
      </c>
      <c r="D23" s="176">
        <v>2077.7010876885333</v>
      </c>
      <c r="E23" s="176">
        <v>2097.2410940695286</v>
      </c>
      <c r="F23" s="176">
        <v>2057.018702540965</v>
      </c>
      <c r="G23" s="176">
        <v>2019.9581278449093</v>
      </c>
      <c r="H23" s="160"/>
    </row>
    <row r="24" spans="1:8" ht="15" x14ac:dyDescent="0.25">
      <c r="A24" s="178"/>
      <c r="B24" s="174" t="s">
        <v>466</v>
      </c>
      <c r="C24" s="175">
        <v>746.78572680000002</v>
      </c>
      <c r="D24" s="176">
        <v>648.92730388137193</v>
      </c>
      <c r="E24" s="176">
        <v>406.18692606865</v>
      </c>
      <c r="F24" s="176">
        <v>365.06401639983756</v>
      </c>
      <c r="G24" s="176">
        <v>331.88255548546806</v>
      </c>
      <c r="H24" s="160"/>
    </row>
    <row r="25" spans="1:8" ht="15" x14ac:dyDescent="0.25">
      <c r="A25" s="178"/>
      <c r="B25" s="174" t="s">
        <v>467</v>
      </c>
      <c r="C25" s="175">
        <v>122.1878943</v>
      </c>
      <c r="D25" s="176">
        <v>93.902642854342943</v>
      </c>
      <c r="E25" s="176">
        <v>98.25048437992821</v>
      </c>
      <c r="F25" s="176">
        <v>102.55964411648914</v>
      </c>
      <c r="G25" s="176">
        <v>107.40296244040495</v>
      </c>
      <c r="H25" s="160"/>
    </row>
    <row r="26" spans="1:8" ht="15" x14ac:dyDescent="0.25">
      <c r="A26" s="178"/>
      <c r="B26" s="174" t="s">
        <v>468</v>
      </c>
      <c r="C26" s="175">
        <v>70.904411499999995</v>
      </c>
      <c r="D26" s="176">
        <v>74.668719857066847</v>
      </c>
      <c r="E26" s="176">
        <v>85.051703867911556</v>
      </c>
      <c r="F26" s="176">
        <v>54.354693260118061</v>
      </c>
      <c r="G26" s="176">
        <v>60.779200205923729</v>
      </c>
      <c r="H26" s="160"/>
    </row>
    <row r="27" spans="1:8" ht="15" x14ac:dyDescent="0.25">
      <c r="A27" s="178"/>
      <c r="B27" s="174" t="s">
        <v>469</v>
      </c>
      <c r="C27" s="175" t="s">
        <v>479</v>
      </c>
      <c r="D27" s="176" t="s">
        <v>479</v>
      </c>
      <c r="E27" s="176" t="s">
        <v>479</v>
      </c>
      <c r="F27" s="176" t="s">
        <v>479</v>
      </c>
      <c r="G27" s="176" t="s">
        <v>479</v>
      </c>
      <c r="H27" s="160"/>
    </row>
    <row r="28" spans="1:8" ht="15" x14ac:dyDescent="0.25">
      <c r="A28" s="178"/>
      <c r="B28" s="179" t="s">
        <v>458</v>
      </c>
      <c r="C28" s="186"/>
      <c r="D28" s="187"/>
      <c r="E28" s="187"/>
      <c r="F28" s="187"/>
      <c r="G28" s="187"/>
      <c r="H28" s="160"/>
    </row>
    <row r="29" spans="1:8" ht="15" x14ac:dyDescent="0.25">
      <c r="A29" s="178"/>
      <c r="B29" s="188" t="s">
        <v>470</v>
      </c>
      <c r="C29" s="189">
        <v>35133.394147737563</v>
      </c>
      <c r="D29" s="190">
        <v>28535.323141727349</v>
      </c>
      <c r="E29" s="190">
        <v>24445.092708615655</v>
      </c>
      <c r="F29" s="190">
        <v>21381.742357552455</v>
      </c>
      <c r="G29" s="190">
        <v>20118.591797436111</v>
      </c>
      <c r="H29" s="160"/>
    </row>
    <row r="30" spans="1:8" s="12" customFormat="1" ht="12" customHeight="1" x14ac:dyDescent="0.25">
      <c r="A30" s="178"/>
      <c r="B30" s="191" t="s">
        <v>471</v>
      </c>
      <c r="C30" s="192">
        <v>48879.491847737561</v>
      </c>
      <c r="D30" s="193">
        <v>45137.638841727348</v>
      </c>
      <c r="E30" s="193">
        <v>37842.037408615644</v>
      </c>
      <c r="F30" s="193">
        <v>32283.548457552453</v>
      </c>
      <c r="G30" s="193">
        <v>27915.493597436111</v>
      </c>
      <c r="H30" s="160"/>
    </row>
    <row r="31" spans="1:8" s="12" customFormat="1" ht="15" customHeight="1" x14ac:dyDescent="0.25">
      <c r="A31" s="194"/>
      <c r="B31" s="195"/>
      <c r="C31" s="160"/>
      <c r="D31" s="160"/>
      <c r="H31" s="160"/>
    </row>
    <row r="32" spans="1:8" s="12" customFormat="1" ht="15" customHeight="1" x14ac:dyDescent="0.2">
      <c r="B32" s="153" t="s">
        <v>472</v>
      </c>
      <c r="C32" s="153"/>
      <c r="D32" s="153"/>
    </row>
    <row r="33" spans="2:5" s="12" customFormat="1" ht="15" customHeight="1" x14ac:dyDescent="0.2">
      <c r="B33" s="153" t="s">
        <v>473</v>
      </c>
      <c r="C33" s="153"/>
      <c r="D33" s="153"/>
    </row>
    <row r="34" spans="2:5" s="12" customFormat="1" ht="15" customHeight="1" x14ac:dyDescent="0.2">
      <c r="B34" s="153" t="s">
        <v>474</v>
      </c>
      <c r="C34" s="153"/>
      <c r="D34" s="153"/>
    </row>
    <row r="35" spans="2:5" s="12" customFormat="1" ht="15" customHeight="1" x14ac:dyDescent="0.2">
      <c r="B35" s="153" t="s">
        <v>475</v>
      </c>
      <c r="C35" s="31"/>
      <c r="D35" s="31"/>
    </row>
    <row r="36" spans="2:5" s="12" customFormat="1" ht="15" customHeight="1" x14ac:dyDescent="0.2">
      <c r="B36" s="153"/>
      <c r="C36" s="31"/>
      <c r="D36" s="31"/>
    </row>
    <row r="37" spans="2:5" s="12" customFormat="1" ht="15" customHeight="1" x14ac:dyDescent="0.2">
      <c r="B37" s="153"/>
      <c r="C37" s="31"/>
      <c r="D37" s="31"/>
    </row>
    <row r="38" spans="2:5" s="12" customFormat="1" ht="15" customHeight="1" x14ac:dyDescent="0.2">
      <c r="B38" s="196"/>
      <c r="C38" s="31"/>
      <c r="D38" s="31"/>
    </row>
    <row r="39" spans="2:5" s="12" customFormat="1" ht="11.45" customHeight="1" x14ac:dyDescent="0.2">
      <c r="B39" s="14" t="s">
        <v>46</v>
      </c>
      <c r="C39" s="14"/>
    </row>
    <row r="40" spans="2:5" s="12" customFormat="1" ht="15" customHeight="1" x14ac:dyDescent="0.25">
      <c r="B40" s="154" t="s">
        <v>476</v>
      </c>
    </row>
    <row r="41" spans="2:5" s="12" customFormat="1" ht="15" customHeight="1" x14ac:dyDescent="0.25">
      <c r="B41" s="154" t="s">
        <v>477</v>
      </c>
    </row>
    <row r="42" spans="2:5" s="12" customFormat="1" ht="15" customHeight="1" x14ac:dyDescent="0.2"/>
    <row r="43" spans="2:5" s="12" customFormat="1" ht="15" customHeight="1" x14ac:dyDescent="0.2"/>
    <row r="44" spans="2:5" ht="15" x14ac:dyDescent="0.25">
      <c r="B44" s="197"/>
      <c r="C44" s="197"/>
      <c r="D44" s="160"/>
      <c r="E44" s="160"/>
    </row>
    <row r="45" spans="2:5" ht="15" x14ac:dyDescent="0.25">
      <c r="B45" s="197"/>
      <c r="C45" s="197"/>
      <c r="D45" s="160"/>
      <c r="E45" s="160"/>
    </row>
    <row r="46" spans="2:5" ht="15" x14ac:dyDescent="0.25">
      <c r="B46" s="197"/>
      <c r="C46" s="197"/>
      <c r="D46" s="160"/>
      <c r="E46" s="160"/>
    </row>
    <row r="47" spans="2:5" ht="15" x14ac:dyDescent="0.25">
      <c r="B47" s="197"/>
      <c r="C47" s="197"/>
      <c r="D47" s="160"/>
      <c r="E47" s="160"/>
    </row>
    <row r="48" spans="2:5" ht="15" x14ac:dyDescent="0.25">
      <c r="B48" s="197"/>
      <c r="C48" s="197"/>
      <c r="D48" s="160"/>
      <c r="E48" s="160"/>
    </row>
    <row r="49" spans="2:5" ht="15" x14ac:dyDescent="0.25">
      <c r="B49" s="197"/>
      <c r="C49" s="197"/>
      <c r="D49" s="160"/>
      <c r="E49" s="160"/>
    </row>
    <row r="50" spans="2:5" ht="15" x14ac:dyDescent="0.25">
      <c r="B50" s="197"/>
      <c r="C50" s="197"/>
      <c r="D50" s="160"/>
      <c r="E50" s="160"/>
    </row>
    <row r="51" spans="2:5" ht="15" x14ac:dyDescent="0.25">
      <c r="B51" s="197"/>
      <c r="C51" s="197"/>
      <c r="D51" s="160"/>
      <c r="E51" s="160"/>
    </row>
    <row r="52" spans="2:5" ht="15" x14ac:dyDescent="0.25">
      <c r="B52" s="197"/>
      <c r="C52" s="197"/>
      <c r="D52" s="160"/>
      <c r="E52" s="160"/>
    </row>
    <row r="53" spans="2:5" ht="15" x14ac:dyDescent="0.25">
      <c r="B53" s="197"/>
      <c r="C53" s="197"/>
      <c r="D53" s="160"/>
      <c r="E53" s="160"/>
    </row>
    <row r="54" spans="2:5" ht="15" x14ac:dyDescent="0.25">
      <c r="B54" s="197"/>
      <c r="C54" s="197"/>
      <c r="D54" s="160"/>
      <c r="E54" s="160"/>
    </row>
    <row r="55" spans="2:5" ht="15" x14ac:dyDescent="0.25">
      <c r="B55" s="197"/>
      <c r="C55" s="197"/>
      <c r="D55" s="160"/>
      <c r="E55" s="160"/>
    </row>
    <row r="56" spans="2:5" ht="15" x14ac:dyDescent="0.25">
      <c r="B56" s="197"/>
      <c r="C56" s="197"/>
      <c r="D56" s="160"/>
      <c r="E56" s="160"/>
    </row>
    <row r="57" spans="2:5" ht="15" x14ac:dyDescent="0.25">
      <c r="B57" s="197"/>
      <c r="C57" s="197"/>
      <c r="D57" s="160"/>
      <c r="E57" s="160"/>
    </row>
    <row r="58" spans="2:5" ht="15" x14ac:dyDescent="0.25">
      <c r="B58" s="197"/>
      <c r="C58" s="197"/>
      <c r="D58" s="160"/>
      <c r="E58" s="160"/>
    </row>
    <row r="59" spans="2:5" ht="15" x14ac:dyDescent="0.25">
      <c r="B59" s="197"/>
      <c r="C59" s="197"/>
      <c r="D59" s="160"/>
      <c r="E59" s="160"/>
    </row>
    <row r="60" spans="2:5" ht="15" x14ac:dyDescent="0.25">
      <c r="B60" s="197"/>
      <c r="C60" s="197"/>
      <c r="D60" s="160"/>
      <c r="E60" s="160"/>
    </row>
    <row r="61" spans="2:5" ht="15" x14ac:dyDescent="0.25">
      <c r="B61" s="197"/>
      <c r="C61" s="197"/>
      <c r="D61" s="160"/>
      <c r="E61" s="160"/>
    </row>
    <row r="62" spans="2:5" ht="15" x14ac:dyDescent="0.25">
      <c r="B62" s="160"/>
      <c r="C62" s="160"/>
      <c r="D62" s="160"/>
      <c r="E62" s="160"/>
    </row>
    <row r="63" spans="2:5" ht="15" x14ac:dyDescent="0.25">
      <c r="B63" s="160"/>
      <c r="C63" s="160"/>
      <c r="D63" s="160"/>
      <c r="E63" s="160"/>
    </row>
    <row r="64" spans="2:5" ht="15" x14ac:dyDescent="0.25">
      <c r="B64" s="160"/>
      <c r="C64" s="160"/>
      <c r="D64" s="160"/>
      <c r="E64" s="160"/>
    </row>
    <row r="65" spans="2:5" ht="15" x14ac:dyDescent="0.25">
      <c r="B65" s="160"/>
      <c r="C65" s="160"/>
      <c r="D65" s="160"/>
      <c r="E65" s="160"/>
    </row>
    <row r="66" spans="2:5" ht="15" x14ac:dyDescent="0.25">
      <c r="B66" s="160"/>
      <c r="C66" s="160"/>
      <c r="D66" s="160"/>
      <c r="E66" s="160"/>
    </row>
    <row r="67" spans="2:5" ht="15" x14ac:dyDescent="0.25">
      <c r="B67" s="160"/>
      <c r="C67" s="160"/>
      <c r="D67" s="160"/>
      <c r="E67" s="160"/>
    </row>
    <row r="68" spans="2:5" ht="15" x14ac:dyDescent="0.25">
      <c r="B68" s="160"/>
      <c r="C68" s="160"/>
      <c r="D68" s="160"/>
      <c r="E68" s="160"/>
    </row>
    <row r="69" spans="2:5" ht="15" x14ac:dyDescent="0.25">
      <c r="B69" s="160"/>
      <c r="C69" s="160"/>
      <c r="D69" s="160"/>
      <c r="E69" s="160"/>
    </row>
    <row r="70" spans="2:5" ht="15" x14ac:dyDescent="0.25">
      <c r="B70" s="160"/>
      <c r="C70" s="160"/>
      <c r="D70" s="160"/>
      <c r="E70" s="160"/>
    </row>
    <row r="71" spans="2:5" ht="15" x14ac:dyDescent="0.25">
      <c r="B71" s="160"/>
      <c r="C71" s="160"/>
      <c r="D71" s="160"/>
      <c r="E71" s="160"/>
    </row>
    <row r="72" spans="2:5" ht="15" x14ac:dyDescent="0.25">
      <c r="B72" s="160"/>
      <c r="C72" s="160"/>
      <c r="D72" s="160"/>
      <c r="E72" s="160"/>
    </row>
    <row r="73" spans="2:5" ht="15" x14ac:dyDescent="0.25">
      <c r="B73" s="160"/>
      <c r="C73" s="160"/>
      <c r="D73" s="160"/>
      <c r="E73" s="160"/>
    </row>
    <row r="74" spans="2:5" ht="15" x14ac:dyDescent="0.25">
      <c r="B74" s="160"/>
      <c r="C74" s="160"/>
      <c r="D74" s="160"/>
      <c r="E74" s="160"/>
    </row>
    <row r="75" spans="2:5" ht="15" x14ac:dyDescent="0.25">
      <c r="B75" s="160"/>
      <c r="C75" s="160"/>
      <c r="D75" s="160"/>
      <c r="E75" s="160"/>
    </row>
    <row r="76" spans="2:5" ht="15" x14ac:dyDescent="0.25">
      <c r="B76" s="160"/>
      <c r="C76" s="160"/>
      <c r="D76" s="160"/>
      <c r="E76" s="160"/>
    </row>
    <row r="77" spans="2:5" ht="15" x14ac:dyDescent="0.25">
      <c r="B77" s="160"/>
      <c r="C77" s="160"/>
      <c r="D77" s="160"/>
      <c r="E77" s="160"/>
    </row>
    <row r="78" spans="2:5" ht="15" x14ac:dyDescent="0.25">
      <c r="B78" s="160"/>
      <c r="C78" s="160"/>
      <c r="D78" s="160"/>
      <c r="E78" s="160"/>
    </row>
    <row r="79" spans="2:5" ht="15" x14ac:dyDescent="0.25">
      <c r="B79" s="160"/>
      <c r="C79" s="160"/>
      <c r="D79" s="160"/>
    </row>
    <row r="80" spans="2:5" ht="15" x14ac:dyDescent="0.25">
      <c r="B80" s="160"/>
      <c r="C80" s="160"/>
      <c r="D80" s="160"/>
    </row>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sheetData>
  <mergeCells count="1">
    <mergeCell ref="D6:G6"/>
  </mergeCells>
  <hyperlinks>
    <hyperlink ref="B4" location="'Index sheet'!A1" display="Back to index" xr:uid="{00000000-0004-0000-0700-000000000000}"/>
  </hyperlinks>
  <pageMargins left="0.7" right="0.7" top="0.75" bottom="0.75" header="0.3" footer="0.3"/>
  <pageSetup orientation="portrait" horizontalDpi="4294967293" verticalDpi="4294967293"/>
  <ignoredErrors>
    <ignoredError sqref="A1:H5 A11:H11 A10:B10 D10:H10 A13:H26 A12:B12 D12:H12 A7:H9 A6:D6 H6 A28:H89 A27:B27 H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Index sheet</vt:lpstr>
      <vt:lpstr>Appendix</vt:lpstr>
      <vt:lpstr>Table1</vt:lpstr>
      <vt:lpstr>Table2</vt:lpstr>
      <vt:lpstr>Table3</vt:lpstr>
      <vt:lpstr>Table4.1</vt:lpstr>
      <vt:lpstr>Table5</vt:lpstr>
      <vt:lpstr>Table6</vt:lpstr>
      <vt:lpstr>Table7</vt:lpstr>
      <vt:lpstr>Table8</vt:lpstr>
      <vt:lpstr>Table10</vt:lpstr>
      <vt:lpstr>Table11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Hans Kolshus</cp:lastModifiedBy>
  <dcterms:created xsi:type="dcterms:W3CDTF">2021-11-26T12:02:15Z</dcterms:created>
  <dcterms:modified xsi:type="dcterms:W3CDTF">2025-04-02T16:56:02Z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y fmtid="{D5CDD505-2E9C-101B-9397-08002B2CF9AE}" pid="4" name="MSIP_Label_a4ddf319-7d2e-4b9a-b236-a4013e1138e2_Enabled">
    <vt:lpwstr>true</vt:lpwstr>
  </property>
  <property fmtid="{D5CDD505-2E9C-101B-9397-08002B2CF9AE}" pid="5" name="MSIP_Label_a4ddf319-7d2e-4b9a-b236-a4013e1138e2_SetDate">
    <vt:lpwstr>2024-12-17T13:01:36Z</vt:lpwstr>
  </property>
  <property fmtid="{D5CDD505-2E9C-101B-9397-08002B2CF9AE}" pid="6" name="MSIP_Label_a4ddf319-7d2e-4b9a-b236-a4013e1138e2_Method">
    <vt:lpwstr>Standard</vt:lpwstr>
  </property>
  <property fmtid="{D5CDD505-2E9C-101B-9397-08002B2CF9AE}" pid="7" name="MSIP_Label_a4ddf319-7d2e-4b9a-b236-a4013e1138e2_Name">
    <vt:lpwstr>Intern (KLD)</vt:lpwstr>
  </property>
  <property fmtid="{D5CDD505-2E9C-101B-9397-08002B2CF9AE}" pid="8" name="MSIP_Label_a4ddf319-7d2e-4b9a-b236-a4013e1138e2_SiteId">
    <vt:lpwstr>f696e186-1c3b-44cd-bf76-5ace0e7007bd</vt:lpwstr>
  </property>
  <property fmtid="{D5CDD505-2E9C-101B-9397-08002B2CF9AE}" pid="9" name="MSIP_Label_a4ddf319-7d2e-4b9a-b236-a4013e1138e2_ActionId">
    <vt:lpwstr>90aca481-f20d-463f-a54c-fc1bfcf82ec6</vt:lpwstr>
  </property>
  <property fmtid="{D5CDD505-2E9C-101B-9397-08002B2CF9AE}" pid="10" name="MSIP_Label_a4ddf319-7d2e-4b9a-b236-a4013e1138e2_ContentBits">
    <vt:lpwstr>0</vt:lpwstr>
  </property>
</Properties>
</file>