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D:\llupkina-dok\_VISI ZINOJUMI\DIVGADU_ZINOJUMI\2024\tabulas\"/>
    </mc:Choice>
  </mc:AlternateContent>
  <xr:revisionPtr revIDLastSave="0" documentId="13_ncr:1_{734D1A22-572E-4CFA-8F05-64E157CECE73}" xr6:coauthVersionLast="47" xr6:coauthVersionMax="47" xr10:uidLastSave="{00000000-0000-0000-0000-000000000000}"/>
  <bookViews>
    <workbookView xWindow="-120" yWindow="-120" windowWidth="29040" windowHeight="15720" activeTab="7"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8" sheetId="10" r:id="rId10"/>
    <sheet name="Table10" sheetId="11" r:id="rId11"/>
    <sheet name="Table11" sheetId="12" r:id="rId12"/>
    <sheet name="Table12"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<sst xmlns="http://schemas.openxmlformats.org/spreadsheetml/2006/main" count="1867" uniqueCount="681">
  <si>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</si>
  <si>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</si>
  <si>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</si>
  <si>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</si>
  <si>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</si>
  <si>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</si>
  <si>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</si>
  <si>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</si>
  <si>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</si>
  <si>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</si>
  <si>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</si>
  <si>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</si>
  <si>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</si>
  <si>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</si>
  <si>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</si>
  <si>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</si>
  <si>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</si>
  <si>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</si>
  <si>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</si>
  <si>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</si>
  <si>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</si>
  <si>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</si>
  <si>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</si>
  <si>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</si>
  <si>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</si>
  <si>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</si>
  <si>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</si>
  <si>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</si>
  <si>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</si>
  <si>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</si>
  <si>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</si>
  <si>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</si>
  <si>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</si>
  <si>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Economy-wide net domestic reduction of at least 55% in greenhouse gas emissions by 2030 compared to 1990. 
The term ’domestic’ means without the use of international credits.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</si>
  <si>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</si>
  <si>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</si>
  <si>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</si>
  <si>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
Net greenhouse gas emissions level in 1990: 
4 699 405 kt CO2eq.</t>
  </si>
  <si>
    <t>Time frame(s) and/or periods for implementation, as applicable</t>
  </si>
  <si>
    <t>2021-2030</t>
  </si>
  <si>
    <t>Scope and coverage, including, as relevant, sectors, categories, activities, sources and sinks, pools and gases, as applicable</t>
  </si>
  <si>
    <t>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
Sectors covered, as contained in Annex I to decision 5/CMA.3:
Energy
Industrial processes and product use
Agriculture
Land Use, Land Use Change and Forestry (LULUCF)
Waste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
International Navigation: Waterborne navigation is included in respect of CO2, methane (CH4) and nitrous Oxide (N2O) emissions from maritime transport voyages between the EU Member States.
Gases:
Carbon Dioxide (CO2) 
Methane (CH4) 
Nitrous Oxide (N2O)
Hydrofluorocarbons (HFCs) 
Perfluorocarbons (PFCs) 
Sulphur hexafluoride (SF6) 
Nitrogen trifluoride (NF3)
The included LULUCF categories and pools are as defined in decision 5/CMA.3.</t>
  </si>
  <si>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</si>
  <si>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
The EU will account and report for its cooperation with other Parties in a manner consistent with the guidance adopted by CMA1 and any further guidance agreed by the CMA.</t>
  </si>
  <si>
    <r>
      <t>Any updates or clarifications of previously reported information, as applicable</t>
    </r>
    <r>
      <rPr>
        <i/>
        <vertAlign val="superscript"/>
        <sz val="10"/>
        <rFont val="Times New Roman"/>
      </rPr>
      <t>d</t>
    </r>
  </si>
  <si>
    <t>The information on the NDC scope contains clarifications/further details compared to the information provided in the updated NDC of the EU.</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</si>
  <si>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</si>
  <si>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</si>
  <si>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</si>
  <si>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</si>
  <si>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</si>
  <si>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</si>
  <si>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</si>
  <si>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</si>
  <si>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Annual total net GHG emissions</t>
  </si>
  <si>
    <t>Annual total net GHG emissions consistent with the scope of the NDC in CO2eq.</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</si>
  <si>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</si>
  <si>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The reference level is total net GHG emissions of the EU in the base year (1990). The reference level value for the EU is 4 699 405 kt CO2eq.</t>
  </si>
  <si>
    <r>
      <t>Updates in accordance with any recalculation of the GHG inventory, as appropriate</t>
    </r>
    <r>
      <rPr>
        <i/>
        <vertAlign val="superscript"/>
        <sz val="9"/>
        <color rgb="FF000000"/>
        <rFont val="Times New Roman"/>
      </rPr>
      <t>b</t>
    </r>
  </si>
  <si>
    <t>This is the first time the reference level is reported, hence there are no updates. The value of the reference level may be updated in the future due to methodological improvements to the EU GHG inventory and to the determination of international aviation and navigation emissions in the NDC scope.</t>
  </si>
  <si>
    <r>
      <t>Relation to NDC</t>
    </r>
    <r>
      <rPr>
        <i/>
        <vertAlign val="superscript"/>
        <sz val="9"/>
        <color rgb="FF000000"/>
        <rFont val="Times New Roman"/>
      </rPr>
      <t>c</t>
    </r>
  </si>
  <si>
    <t>The indicator is defined in the same unit and metric as the target of the NDC. Hence it can be used directly for tracking progress in implementing and achieving the NDC target.</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</si>
  <si>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</si>
  <si>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</si>
  <si>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</si>
  <si>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</si>
  <si>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</si>
  <si>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</si>
  <si>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</si>
  <si>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Total net GHG emissions correspond to the annual total of emissions and removals reported in CO2 equivalents in the latest GHG inventory of the EU. The totals comprise all sectors and gases listed in the table entitled ‘Reporting format for the description of a Party’s nationally determined contribution under Article 4 of the Paris Agreement, including updates.’ Indirect CO2 emissions are included from those Member States that report these emissions.</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</si>
  <si>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</si>
  <si>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</si>
  <si>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</si>
  <si>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</si>
  <si>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</si>
  <si>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</si>
  <si>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</si>
  <si>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</si>
  <si>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</si>
  <si>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</si>
  <si>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</si>
  <si>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</si>
  <si>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</si>
  <si>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The European Union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</si>
  <si>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</si>
  <si>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</si>
  <si>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</si>
  <si>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</si>
  <si>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</si>
  <si>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</si>
  <si>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</si>
  <si>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</si>
  <si>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</si>
  <si>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</si>
  <si>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</si>
  <si>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</si>
  <si>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</si>
  <si>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</si>
  <si>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</si>
  <si>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</si>
  <si>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</si>
  <si>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</si>
  <si>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</si>
  <si>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</si>
  <si>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</si>
  <si>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</si>
  <si>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</si>
  <si>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</si>
  <si>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</si>
  <si>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</si>
  <si>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</si>
  <si>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</si>
  <si>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</si>
  <si>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</si>
  <si>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</si>
  <si>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</si>
  <si>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</si>
  <si>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</si>
  <si>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</si>
  <si>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</si>
  <si>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</si>
  <si>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GHG emissions and removals from the EU’s GHG inventory, complemented with JRC-IDEES data, are used for tracking the net GHG emission reductions. Emissions and removals are reported in line with IPCC guidelines, with the aim of neither over- nor underestimating GHG emissions.
GHG emissions and removals are reported by the EU and its Member States in their respective GHG inventories. For tracking progress towards implementing and achieving the EU NDC, only those net GHG emission reductions are counted which are reported at EU level. 
For cooperative approaches under Article 6, corresponding adjustments are made in a manner consistent with guidance adopted by the CMA.</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</si>
  <si>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</si>
  <si>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</si>
  <si>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</si>
  <si>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</si>
  <si>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</si>
  <si>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</si>
  <si>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</si>
  <si>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</si>
  <si>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</si>
  <si>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</si>
  <si>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</si>
  <si>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</si>
  <si>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 of the EU. 
GHG emissions from international aviation and navigation in the scope of the EU NDC are reported for the first time in this BTR (see Annex to the BTR).</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</si>
  <si>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</si>
  <si>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</si>
  <si>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</si>
  <si>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</si>
  <si>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</si>
  <si>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</si>
  <si>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</si>
  <si>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</si>
  <si>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</si>
  <si>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</si>
  <si>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Provide information on how each cooperative approach promotes sustainable development, consistent with decisions adopted by the CMA on Article 6 (para.
77(d)(iv) of the MPGs)</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</si>
  <si>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</si>
  <si>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</si>
  <si>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</si>
  <si>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The EU will account and report for its cooperation with other Parties in a manner consistent with the guidance adopted by CMA1 and any further guidance agreed by the CMA, when applicable, when applicable.</t>
  </si>
  <si>
    <t>Any other information consistent with decisions adopted by the CMA on reporting under Article 6 (para. 77(d)(iii)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</si>
  <si>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</si>
  <si>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</si>
  <si>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</si>
  <si>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</si>
  <si>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</si>
  <si>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</si>
  <si>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</si>
  <si>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</si>
  <si>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</si>
  <si>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</si>
  <si>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</si>
  <si>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</si>
  <si>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</si>
  <si>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kt CO₂ equivalent</t>
  </si>
  <si>
    <t>The most recent level of the indicator is 31.8 % below the base year level.</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</si>
  <si>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</si>
  <si>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</si>
  <si>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</si>
  <si>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</si>
  <si>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t xml:space="preserve">If applicable, multi-year emissions trajectory, trajectories or budget for its NDC implementation period that is consistent with the NDC (para. 7(b), annex to decision 2/CMA.3) </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</si>
  <si>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</si>
  <si>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</si>
  <si>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</si>
  <si>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</si>
  <si>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</si>
  <si>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</si>
  <si>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t>Net annual quantity of ITMOs resulting from paras. 23(c)-(e), annex to decision 2/CMA.3 (para. 23(f), annex to decision 2/CMA.3)</t>
  </si>
  <si>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</si>
  <si>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</si>
  <si>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t>The cumulative information in respect of the annual information in para. 23(f), annex to decision 2/CMA.3, as applicable (para. 23(h), annex to decision 2/CMA.3)</t>
  </si>
  <si>
    <r>
      <t>For metrics in tonnes of CO</t>
    </r>
    <r>
      <rPr>
        <vertAlign val="subscript"/>
        <sz val="9"/>
        <rFont val="Times New Roman"/>
      </rPr>
      <t>2</t>
    </r>
    <r>
      <rPr>
        <sz val="9"/>
        <rFont val="Times New Roman"/>
      </rPr>
      <t xml:space="preserve"> eq. or non-GHG, an annual emissions balance consistent with chapter III.B (Application of corresponding adjustment), annex, decision 2/CMA.3 (para. 23(k)(i), annex to decision 2/CMA.3) (as part of para. 77 (d)(ii) of the MPGs)</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</si>
  <si>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</si>
  <si>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</si>
  <si>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</si>
  <si>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</si>
  <si>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</si>
  <si>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</si>
  <si>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</si>
  <si>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</si>
  <si>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</si>
  <si>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</si>
  <si>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</si>
  <si>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</si>
  <si>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</si>
  <si>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</si>
  <si>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</si>
  <si>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2020 Achieved</t>
  </si>
  <si>
    <t>2025 Expected</t>
  </si>
  <si>
    <t>2030 Expected</t>
  </si>
  <si>
    <t>2035 Expected</t>
  </si>
  <si>
    <t>2040 Expected</t>
  </si>
  <si>
    <t>2045 Expected</t>
  </si>
  <si>
    <t>2050 Expected</t>
  </si>
  <si>
    <t>Energy Efficiency Requirements for District Heating (DH) Systems</t>
  </si>
  <si>
    <t>The minimum energy efficiency requirements are defined for DH technologies: ( 1) heat production boilers; (2) combined heat-power production units; (3) solar heat collectors; (4) heat pumps; (5) annual maximum heat losses in DH pipeline network.
Cost information NE
Information on non-GHG benefits Economic benefits. Environmental benefits - air emissions decrease. Reduction of energy dependency from third countries. Improved Public Health
Interaction with other mitigation actions Interaction with the PAM "Investment Support Programme for District Heating (DH) Systems: 2017-2024"
Influences emissions from international transport No
Information on how this measure modifies longer-term trends in GHG emissions and removals The PaM contributes to the targets set out in the national Long term strategy for climate neutrality 2050. The PaM promotes establishing state-of-art DH infrastructure with long-term technical lifetime thus having long-term positive impact on GHG emission trend.</t>
  </si>
  <si>
    <t>Efficiency improvement in energy transformation sector (Energy Supply); Reduction of losses (Energy Supply)</t>
  </si>
  <si>
    <t>Regulatory</t>
  </si>
  <si>
    <t>Implemented</t>
  </si>
  <si>
    <t>Energy</t>
  </si>
  <si>
    <t>CO2</t>
  </si>
  <si>
    <t>National Government: Ministry of Economics</t>
  </si>
  <si>
    <t>NE</t>
  </si>
  <si>
    <t>Energy Performance of Buildings</t>
  </si>
  <si>
    <t>Law on the Energy Performance of Buildings provides the legal framework of setting the mandatory minimum energy performance requirements, the mandatory energy efficiency certification of buildings, verification of buildings heating and air conditioning systems, energy consumption management of buildings, mandatory individual heat consumption metering if supplied from district heating system or common heat supply  source . The governmental regulations include:  (i) the regulation on the energy certification of buildings (energy efficiency classes and related energy performance indicators (EPI) for both heat energy consumption for heating and total non-renewable primary energy consumption); (ii) the regulation on the minimal requirements for existing, in exploitation, buildings (both residential and non-residential ones), (iii) the Latvian Construction Standard LBN 002-19 "Thermotechnics of Building Envelopes" incorporates directly the EPI for heating (in kWh per m2 annually) for new buildings and buildings ongoing reconstruction.  The given PAM has impact on district heat consumption as high share of  residential multi-apartment and public buildings are connected to the district heating systems.
Cost information 39.5 EUR/t CO2
Information on non-GHG benefits Economic benefits, Environmental benefits - air emissions decrease. Improved Public Health.
Interaction with other mitigation actions Investment support programmes to increase energy efficiency of buildings: the PaMs No 16, No 17, No 18, No 19
Influences emissions from international transport No
Information on how this measure modifies longer-term trends in GHG emissions and removals The PaM contributes to the targets set out in the national Long term strategy for climate neutrality 2050. The energy performance of buildings regulation affects and determines the infrastructure of future buildings.</t>
  </si>
  <si>
    <t>Energy efficiency improvements of buildings (Energy Consumption reduction): residential, public and commercial sectors</t>
  </si>
  <si>
    <t>Informing Energy Consumers of Residential Sector</t>
  </si>
  <si>
    <t>Wide scope of methods are applied to inform and consult societies of the flats’ owners regarding  available funding, the best practices and benefits of energy efficiency increase of multi-apartment buildings. The programme consults also on the good practice of maintaining the apartment building after renovation.  In recent years the “Let’s live warmer!” has extended the activities to the target group of single-family and two-apartment buildings as well. The given PAM has impact on district heat consumption due to high share of multi-apartment buildings are connected to district heating systems.
Cost information NE
Information on non-GHG benefits Economic benefits. Social benefits: good maintenance of buildings. Improved Public Health.
Interaction with other mitigation actions Interaction with the PaM No 16 "Investment Support Programmes to Increase Energy Efficiency in Apartment Buildings" and PaM No 37 "Further increase of energy efficiency of multi-apartment buildings"
Influences emissions from international transport No
Information on how this measure modifies longer-term trends in GHG emissions and removals The PaM contributes to the targets set out in the national Long term strategy for climate neutrality 2050</t>
  </si>
  <si>
    <t>Efficiency improvements of buildings (Energy Consumption reduction): Residential sector</t>
  </si>
  <si>
    <t>Information</t>
  </si>
  <si>
    <t>Energy Labeling of Appliances</t>
  </si>
  <si>
    <t>The national legislative framework by transposition of the Ecodesign Directive 2009/125/EC and the Directive on Labelling and Standard Product Information of Energy Related Products (2010/30/EU) has been implemented in Latvia in due time. The provisions, stated by the Energy Labelling Regulation 2017/1369/EU, new Ecodesign Regulation 2024/1781/EU and particular Commission Regulations on ecodesign and labelling of particular appliances, are implemented directly by the responsible parties.
Cost information NE
Information on non-GHG benefits Economic benefits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</si>
  <si>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Efficiency improvement of appliances (Energy Consumption reduction)</t>
  </si>
  <si>
    <t>Regulatory,Information</t>
  </si>
  <si>
    <t>National Government: Ministry of Economics,Consumer Rights Protection Centre Republic of Latvia</t>
  </si>
  <si>
    <t>Biofuel Blend Obligation</t>
  </si>
  <si>
    <t>The PaM ensures growth of the renewable energy share in transport sector. Until 31.12.2019  bioethanol blend, 4.5-5% (volume) of total volume, had been mandatory for the gasoline of ""95"" trademark and biodiesel blend, at least 4.5% (volume) of total volume, had been mandatory for the diesel fuel. From the 1st January 2020 the mandatory volumes of blend are increased: (1) at least 9.5% (volume) bioethanol blend for the gasoline of „95” trademark, (2) at least 6.5% (volume) biodiesel blend for the diesel fuel. Exemption of the blend is done for diesels utilised in winter climate conditions, 1st November - 1st April.  In the period 1st July 2022 - 31th December 2023 the biofuel blend was voluntary to mitigate sharp increase in transport fuel price.
Cost information NE
Information on non-GHG benefits Increased Transport Resilience and Accessibility.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</si>
  <si>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Increase in renewable energy; Low carbon fuels (Transport)</t>
  </si>
  <si>
    <t>Transport</t>
  </si>
  <si>
    <t>National Government: Ministry of Economics,Consumer Rights Protection Centre Republic of Latvia,State Construction Control Bureau of Latvia (conformity assessment)</t>
  </si>
  <si>
    <t>Excise Tax – Transport sector</t>
  </si>
  <si>
    <t>The procedure is established by the Law "On Excise Duties": duty for gasoline, diesel fuel (gas oil) and LPG (Articles 5,14 &amp; 18) and for natural gas (Articles 6.1 &amp; 15.1). The implementation has started 1993, afterwards was linked with EU policy. To promote natural gas utilising vehicles, the reduced rate for natural gas is stated for the period 1st January 2021 - 31th December 2025. Also unlead gasoline with 70-85% (volume) of bioethanol blend and pure biodiesel has reduced rate of duty.
Cost information NE
Information on non-GHG benefits Environmental benefits: air pollutants reduction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</si>
  <si>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Efficiency improvements of vehicles; Demand management (consumption reduction); Low carbon fuels (Transport)</t>
  </si>
  <si>
    <t>Fiscal</t>
  </si>
  <si>
    <t>National Government: Ministry of Finance</t>
  </si>
  <si>
    <t>Annual taxation of vehicle: cars and light duty vehicles taxation based on specific CO2 emissions</t>
  </si>
  <si>
    <t>Annual operation tax, based on the specific CO2 emissions, grams per km (plus fixed supplement for those engines capacity of which exceeds 3500 cm3), is being calculated for the cars firstly registered from 01.01.2009 and for the light duty vehicles (LDV) firstly registered from 01.01.2012. For the cars and LDV with the specific CO2 emissions up to 50 grams per km zero tax rate is applied. For the older cars and LDV the tax is differentiated based on engine capacity, maximal power of engine and the gross weight of the car. In turn, for buses and heavy DV with gross weight above 3500 kg the annual operational tax is based on EURO class. For light buses (≤3500 kg) annual operational tax continues to base on the gross weight.
Cost information NE
Information on non-GHG benefits Environmental benefits: air pollutants reduction
Interaction with other mitigation actions Interaction with the PaM No 8 "New Passenger Cars Labelling on Fuel Economy Rating"
Influences emissions from international transport No
Information on how this measure modifies longer-term trends in GHG emissions and removals The PaM contributes to the targets set out in the national Long term strategy for climate neutrality 2050</t>
  </si>
  <si>
    <t>Efficiency improvements of vehicles; Low carbon fuels/electric cars (Transport)</t>
  </si>
  <si>
    <t>New Passenger Cars Labelling on Fuel Economy Rating</t>
  </si>
  <si>
    <t>The labelling of new cars regarding fuel consumption (litres per 100 km or km per litre) and CO2 emissions (grams per km)
Cost information NE
Information on non-GHG benefits Environmental benefits: air pollutants reduction
Interaction with other mitigation actions Interaction with the PaM No 7 "Annual taxation of vehicle: cars and light duty vehicles taxation based on specific CO2 emissions"
Influences emissions from international transport No
Information on how this measure modifies longer-term trends in GHG emissions and removals The PaM contributes to the targets set out in the national Long term strategy for climate neutrality 2050</t>
  </si>
  <si>
    <t>Efficient new vehicles</t>
  </si>
  <si>
    <t>Taxation of Electricity</t>
  </si>
  <si>
    <t>The procedure is prescribed by the Electricity Tax Law. The  rate is 1.01 EUR/MWh. Tax shall apply to entities who are engaged in the generation, distribution, supply, selling of electricity as well as purchasing electricity in spot exchange. The following end-use exemptions are in force: (i) carriage of goods and public carriage of passengers, including on rail transport and public transport in towns, (ii) household users, (iii street lighting services. The exemption is made also for the autonomous producers up to 2 MW capacity if they correspond to certain criteria.
Cost information NE
Information on non-GHG benefits NE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</si>
  <si>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Efficiency improvement in services/tertiary and industry sectors (Energy Consumption reduction)</t>
  </si>
  <si>
    <t>Taxation of CO2 emissions</t>
  </si>
  <si>
    <t>The procedure is prescribed by the Natural Resources Tax Law. The implementation of the given PaM started in 2005 as the national policy to start to internalise the external costs related to GHG emissions, afterwards this policy was linked with EU GHG policies. The subject of CO2 emissions taxation is such CO2 emitting activities (installations) which correspond to EU ETS activities however the amount of the activity (installation) is below the threshold defined for inclusion in EU ETS. The tax shall not be paid for the CO2 emissions which emerges (i) from the installations participating in the EU ETS, and (ii) while using renewable energy sources.  The current (from the 01.01.2022) tax rate is 15 EUR per ton of CO2 emissions.
Cost information NE
Information on non-GHG benefits NE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</si>
  <si>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Efficiency improvement in energy transformation sector (Energy Supply); Efficiency improvement in services/tertiary and industry sectors (Energy Supply; Energy Consumption reduction). Increase in renewable energy (Energy Supply)</t>
  </si>
  <si>
    <t>Systematic inspection of the technical conditions of motor vehicles</t>
  </si>
  <si>
    <t>Mandatory annual technical inspections ensure that only those motor vehicles that comply with technical and environmental requirements are being allowed to take part in road transport. PaM has started as the national policy, afterwards has transposed EU Directive requirements.
Cost information NE
Information on non-GHG benefits Environmental benefits: air pollutants reduction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</si>
  <si>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Efficiency improvements of vehicles (Transport)</t>
  </si>
  <si>
    <t>National Government: Ministry of Transport,State JSC "Road Traffic Safety Directorate"</t>
  </si>
  <si>
    <t>Development of zero-emission public transport (PT)</t>
  </si>
  <si>
    <t>Investment co-financing is provided by the EU funding. The PaM develops more effective urban transport infrastructure and promotes the use of PT.  Latvia’s Recovery and Resilience Plan (RRP) investment in 2022-2026 provides for modern zero-emission public transport, particularly electric buses, in Riga metropolitan area.  Outside Riga area, the RRP, with focus on the consequences of 2021 administrative territorial reform, provides the support for electrical school buses. In its turn, the Latvia’s Territorial Plan of Just Transition Fund (as part of Latvia’s EU Cohesion Policy Programme for 2021-2027 programming period)  provides the support for the purchase of zero emission buses to provide municipal services in Latvia municipalities.  The installation of necessary charging points are included in these measures as well.
Cost information 344.0 EUR/t CO2
Information on non-GHG benefits Environmental benefits: air pollutants reduction. Social benefits: (1) user convenient PT vehicles, (2) improved availability and performance of municipal services. Increased Transport Resilience and Accessibility.
Interaction with other mitigation actions Interaction with the PaM No 29 "Promotion of multi-modality of public transport"
Influences emissions from international transport No
Information on how this measure modifies longer-term trends in GHG emissions and removals The PaM contributes to the targets set out in the national Long term strategy for climate neutrality 2050</t>
  </si>
  <si>
    <t>Modal shift to public transport; Electric vehicles (Transport)</t>
  </si>
  <si>
    <t>Economic instrument</t>
  </si>
  <si>
    <t>National Government: Ministry of Smart Administration and Regional Development,Local municipalities</t>
  </si>
  <si>
    <t>Investment Support Programme for District Heating (DH) Systems: 2017-2024</t>
  </si>
  <si>
    <t>In EU funds 2014-2020 programming period the increasing efficiency and RES share in DH systems is co-financed within the framework of the national Operational Programme “Growth and Employment”.  Activities supported: (i) new RES-heat production facilities (both additional RES capacities to supply new DH customers and replacement of existing fossil fuel capacities), (ii) reconstruction/renovation for increase of energy efficiency of existing heat production facilities utilising RES, (iii) construction of heat accumulation units, (iv) construction (expanding) and reconstruction of DH transmission and distribution pipeline networks, as well as (v) reconstruction of CHP facilities to heat only plant utilising RES.
Cost information 7.8 EUR/tCO2
Information on non-GHG benefits Economic benefits
Interaction with other mitigation actions Interaction with the PaM No 1 "Energy Efficiency Requirements for District Heating Systems"
Influences emissions from international transport No
Information on how this measure modifies longer-term trends in GHG emissions and removals The PaM contributes to the targets set out in the national Long term strategy for climate neutrality 2050. The investments to establish state-of-art DH infrastructure have a long lifetime and thus have the long-term impact on GHG emission reduction</t>
  </si>
  <si>
    <t>Increase in renewable energy in heating and cooling sector (Energy Supply); Efficiency improvement in energy  transformation sector (Energy Supply); Reduction of losses (Energy Supply)</t>
  </si>
  <si>
    <t>Investment Support Programme for Solar (PV) Energy: 2025 -2030</t>
  </si>
  <si>
    <t>Latvia’s EU Cohesion Policy Programme for 2021-2027 programming period plans the support in the form of financial instrument for the implementation of solar PV technologies, related storage equipment and smart solutions to ensure the overall system operation. Wide range of beneficiaries envisaged – companies, municipal capital companies, cooperatives, energy communities, households.
Cost information 27.4 EUR/t CO2
Information on non-GHG benefits Social benefits. Increased Energy Security. Economic Resilienc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</si>
  <si>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Increase in renewable energy sources in the electricity sector (Energy Supply)</t>
  </si>
  <si>
    <t>National Government: Ministry of Climate and Energy</t>
  </si>
  <si>
    <t>Investment Support for energy efficiency improvement and transfer to RES in manufacturing industry and commercial sector</t>
  </si>
  <si>
    <t>Investment co-financing is provided by the EU funding. Activities relate to improvement of energy efficiency of building’s limiting constructions and engineering systems, improvement of energy efficiency of production and auxiliary equipment and technologies, installation of efficient lighting, use of efficient RES equipment for production of heat and electricity for self-consumption.  For the 2015-2023 period the project should aim to achieve energy efficiency improvement at least 15%. For the period 2023-2029 (investments of Latvia’s Recovery and Resilience Plan 2022-2026 and Latvia's EU Cohesion Policy Programme of 2021-2027 programming period) the energy efficiency project shall aim to achieve at least 30% primary energy saving. The measure is implemented in the form of combined financial instrument - loan with a capital rebate (grant). In 2023-2029 period the commercial sector entities are eligible as well.
Cost information 12.9 EUR/t CO2
Information on non-GHG benefits Economic benefits. Economic Resilience. Increased Energy Security.
Interaction with other mitigation actions Interaction with the PaM No 24 "Energy Management System in Industry and Commercial sector" and the PaM No 36 "Energy Management Obligation in Large Energy Consuming Entities"
Influences emissions from international transport No
Information on how this measure modifies longer-term trends in GHG emissions and removals The PaM contributes to the targets set out in the national Long term strategy for climate neutrality 2050</t>
  </si>
  <si>
    <t>Increase in renewable energy (Energy Supply); Efficiency improvements of buildings (Energy Consumption reduction); Efficiency improvement in industrial end-use sectors (Energy Consumption reduction)</t>
  </si>
  <si>
    <t>National Government: Ministry of Economics,National Government: Ministry of Agriculture,State-owned JSC "Development Finance Institution ALTUM"</t>
  </si>
  <si>
    <t>Investment Support to Increase Energy Efficiency in Apartment Buildings</t>
  </si>
  <si>
    <t>The measure is co-financed by the EU funding: (1) National Operational Programme “Growth and Employment” for 2016-2023 period, (2) Latvia’s Recovery and Resilience Plan (RRP), 2022-2026 and (3) Latvia’s Cohesion Policy Programme  for 2021-2027 programming period, up to 2029.  Activities relate to energy efficiency increase of building envelope, reconstruction of engineering systems (heat supply, hot water supply, installation of recuperation system), smart energy control and management. The renovation can be combined with the installation of RES microgeneration technologies.  The financial assistance is provided in the form of a combined financial instrument: a loan issued by the state-owned  JSC “Development Finance Institution ALTUM”, a guarantee for the loan issued by the commercial financial institution, a subsidy (grant). The grant is up to 49% of the project eligible costs. The given PAM has the impact on district heat consumption as Latvia has high relative share of multi-apartment buildings supplied by district heating systems.
Cost information 32.5 EUR/t CO2
Information on non-GHG benefits Economic benefits. Social benefits.Improved Public Health.
Interaction with other mitigation actions Interaction with the PaMs No 2 "Energy Performance of Buildings" and No 3 "Informing Energy Consumers of Residential Sector".
Influences emissions from international transport No
Information on how this measure modifies longer-term trends in GHG emissions and removals The PaM contributes to the targets set out in the national Long term strategy for climate neutrality 2050. Building renovation measures have a long technical lifetime and thus have long term impact until 2050</t>
  </si>
  <si>
    <t>Efficiency improvements of buildings (Energy Consumption reduction); Demand management (Energy Consumption reduction)</t>
  </si>
  <si>
    <t>National Government: Ministry of Economics,State-owned JSC "Development Finance Institution ALTUM"</t>
  </si>
  <si>
    <t>Investment Support to Increase Energy Efficiency in Public (State Central Government) Buildings</t>
  </si>
  <si>
    <t>The measure is financed by the EU funding.  The relevant programmes are (1) National Operational Programme “Growth and Employment” for 2016-2023 period,  (2) Latvia’s Recovery and Resilience Plan (RRP), 2022-2026, and (3) Latvia’s Cohesion Policy Programme  for 2021-2027 programming period, up to 2029.  Activities relate to renovation of buildings and their engineering systems, installation of smart energy control and management equipment , installation of RES utilising energy production equipment for self-consumption. In 2023-2029 period the support is provided to renovate the buildings of state direct administration institutions; state founded Latvian universities; vocational education institutions and colleges; the buildings in which the culture sector functions are performed. The given PAM has impact on district heat consumption as Latvia has high share of public buildings supplied by district heating systems.
Cost information 49.7 EUR/t CO2
Information on non-GHG benefits Economic benefits.  Social benefiits: better performance of widely visited public buildings. Improved Public Health.
Interaction with other mitigation actions Interaction with the PaMs No 2 "Energy Performance of Buildings"
Influences emissions from international transport No
Information on how this measure modifies longer-term trends in GHG emissions and removals The PaM contributes to the targets set out in the national Long term strategy for climate neutrality 2050. Building renovation measures have a long technical lifetime and thus have long term impact until 2050</t>
  </si>
  <si>
    <t>National Government: Ministry of Economics,Relevant institutions owning the buildings</t>
  </si>
  <si>
    <t>Investment Support Programme to Increase Energy Efficiency in Municipal Buildings</t>
  </si>
  <si>
    <t>The measure is financed by the EU funding. The relevant programmes are (1) National Operational Programme “Growth and Employment” for 2016-2023 period, (2) Latvia’s Recovery and Resilience Plan (RRP) 2022-2026, and (3) Latvia’s Cohesion Policy Programme  (CPP) for 2021-2027 programming period, up to 2029.  The beneficiaries are municipalities, municipal capital companies, public-private capital companies providing public services. Activities relate to energy efficient renovation of buildings and their engineering systems, installation of smart energy control and management equipment, installation of RES utilising energy production technologies for self-consumption. The given PaM has impact on district heat consumption as Latvia has high share of municipal buildings supplied by district heating systems.
Cost information 49.7 EUR/t CO2
Information on non-GHG benefits Economic benefits. Social benefits: better performance of widely visited public buildings. Improved Public Health.
Interaction with other mitigation actions Interaction with the PaMs No 2 "Energy Performance of Buildings"
Influences emissions from international transport No
Information on how this measure modifies longer-term trends in GHG emissions and removals The PaM contributes to the targets set out in the national Long term strategy for climate neutrality 2050. Building renovation measures have a long technical lifetime and thus have long term impact until 2050</t>
  </si>
  <si>
    <t>National EAAI: Investment Support Programmes to reduce GHG emissions in public sector</t>
  </si>
  <si>
    <t>Financing: the revenues due to the auctioning of Latvia’s allocated EU ETS emission allowances. The particular EAAI programmes in public sector are: (1) energy efficiency improvement of the public buildings having the status of national significance architecture monuments: 1st Call projects implemented 2016-2022; 2nd Call projects on-going implementation up to Febr 2028, annual specific heat energy consumption for heating after implementation should not be higher than 75 -90 kWh/m2, (2) low energy buildings (projects implemented 2016-2019); (3) new energy self-sufficient  buildings (two demonstration projects implemented 2019-2021).  The EAAI supports also the implementation of smart urban technologies, particularly efficient public areas lighting (three subsequent calls, projects implementation 2019-2027).
Cost information 89.5 EUR/t CO2
Information on non-GHG benefits Social benefits. The supported projects have high demonstration value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</si>
  <si>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Local municipalities,National Government: Ministry of Climate and Energy</t>
  </si>
  <si>
    <t>Implementation of the EU Emissions Trading Scheme</t>
  </si>
  <si>
    <t>Limitation of amount of emission allowances allocated for EU ETS operators. The forth trading period covers 2021-2030 and is divided into two consecutive periods. The first sub-period of 2021-2025 is under implementation according the Directive 2018/410/EU  amending the Directive 2003/87/EC which established the EU ETS scheme. The Latvia’s National Emissions Allowances Allocation Plan for 2021-2025 is approved by the Cabinet of Ministers,  actual amendments in the Allocation Plan are included by the Ministry of Climate and Energy Decisions.
Cost information NE
Information on non-GHG benefits NE
Interaction with other mitigation actions Interaction with the PaM No 13 "Investment Support Programme for District Heating Systems"
Influences emissions from international transport Yes
Information on how this measure modifies longer-term trends in GHG emissions and removals The PaM contributes to the targets set out in the national Long term strategy for climate neutrality 2050</t>
  </si>
  <si>
    <t>Limitation of amount of emission allowances allocated for EU ETS operators.</t>
  </si>
  <si>
    <t>Electrification of Latvian railway network</t>
  </si>
  <si>
    <t>The policy of zero-emission transport development, including railway as the central element, is included in the National Development Plan for 2021-2027 and National Energy and Climate Plan for 2021-2030. Latvia’s Recovery and Resilience Plan, 2022-2026, invests for the complex improvement of electrification of railway system in Riga metropolitan area. The investment to modernise and increase the electrified railway area is provided also by Latvia's EU Cohesion Policy Programme for 2021-2027 programming period, up to 2029. Zero-emission railway infrastructure length to be increased by 45 km, the modernisation of 245 km of existing electrified lines to be provided in 2030. The infrastructure for the operation of modern electric trains will be ensured. In 2024-2026 the 32 new EMU trains will be put in operation gradually, financing for purchase provided by EU funding. New modern EMUs replace worn-out previous-generation EMUs and allows for more frequent traffic schedule performed by user-convenient vehicles
Cost information NE
Information on non-GHG benefits Social benefits. Increased Transport Resilience and Accessibility.
Interaction with other mitigation actions Interaction with the PaM 30 "New battery electric trains"
Influences emissions from international transport No
Information on how this measure modifies longer-term trends in GHG emissions and removals The PaM contributes to the targets set out in the national Long term strategy for climate neutrality 2050</t>
  </si>
  <si>
    <t>Modal shift to public transport: Electric vehicles (trains)</t>
  </si>
  <si>
    <t>Economic instrument,Planning</t>
  </si>
  <si>
    <t>National Government: Ministry of Transport,State JSC "Latvian railway" (Latvijas dzelzceļš)</t>
  </si>
  <si>
    <t>Fuel Taxation - fuels utilised for energy production</t>
  </si>
  <si>
    <t>Natural gas (the dominating fossil fuel in energy production) - the procedure of taxation has been established in 2010 by the Law "On Excise Duties", Articles 6.1 &amp; 15.1 , starting from the 1st January 2014 the differentiated rates for natural gas taxation are applied, the reduced rate promotes the industrial production and the particular activities of agriculture sector. Mineral oils - the procedure is established by the Law "On Excise Duties", Articles 5 &amp; 14. Coal, coke and lignite (brown coal) - the procedure is established by the Natural Resources Tax Law,  Article 23.1 and Annex 9.
Cost information NE
Information on non-GHG benefits NE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</si>
  <si>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Increase in renewable energy (Energy Supply); Efficiency improvement in the energy transformation sector (Energy Supply); Efficiency improvements of buildings (Energy Consumption reduction); Efficiency improvement in industrial end-use sectors (Energy Consumption reduction)</t>
  </si>
  <si>
    <t>Green Public Procurement</t>
  </si>
  <si>
    <t>Public Procurement Law states the special rules with respect to energy efficiency (Section  55) and for procurement in the field of road transport (Section 54). Technical specifications, among others, should include the environmental protection requirements, the provisions regarding reduction of GHG emissions, energy efficiency provisions in relation to the product or service (Section 20.4).   The Section 19 states the framework of Green Public Procurement (GPP). The Governmental Regulation on GPP relates also to energy consuming goods and services, the latest Amendments (July 2023) of the Regulation have stated GPP criteria as mandatory for the new construction and renovation of certain  large-scale buildings, among them public buildings with total area above 1000 m2: for certain use-types of these public buildings the GPP provides for higher energy efficiency as required by the buildings energy certification regulation. In September 2021 the provisions of the amending Directive 2019/1161/EU regarding the procurement targets for the share of clean vehicles have been transposed. The latest Amendments (July 2023) of the GPP Regulation states the GPP criteria as mandatory for the cars and light duty vehicles.
Cost information 343.8 EUR/t CO2
Information on non-GHG benefits Environmental benefits: air pollutants reduction
Interaction with other mitigation actions Interaction with the PaM No 12 ''Development of zero-emission public transport''
Influences emissions from international transport No
Information on how this measure modifies longer-term trends in GHG emissions and removals The PaM contributes to the targets set out in the national Long term strategy for climate neutrality 2050</t>
  </si>
  <si>
    <t>Low carbon fuels/electric cars (Transport); Efficiency improvement in end-use sectors (Energy Consumption reduction)</t>
  </si>
  <si>
    <t>Energy,Transport</t>
  </si>
  <si>
    <t>National Government: Ministry of Economics,National Government: Ministry of Climate and Energy</t>
  </si>
  <si>
    <t>Energy Management System (EMS) in Industry and Commercial Sector (mandatory)</t>
  </si>
  <si>
    <t>It is mandatory EMS or Energy Audits in (1) Large Enterprises (transposition of Energy Efficiency Directive 2018/2002/EU); (2) Large Electricity Consumers (LEC, national measure, the electricity end-user is considered as a LEC if its own annual electricity consumption is above 500 MWh in two subsequent years). The large enterprises and the LECs shall provide annual reports on implemented energy saving measures and reached energy savings. At least three energy efficiency measures (or all, if only one or two measures stated) stated by the first and the following energy audit or EMS, which have the highest energy savings or the highest economical return, shall be implemented both by large enterprises (up to the 1st April 2020 for the 1st audit/EMS period) and by LECs (up to the 1st April 2022, for the 1st audit/EMS period).
Cost information NE
Information on non-GHG benefits Economic benefits.
Interaction with other mitigation actions Interaction with the PaM No 15 '' Investment Support for energy efficiency improvement and transfer to RES in manufacturing industry and commercial sector''
Influences emissions from international transport No
Information on how this measure modifies longer-term trends in GHG emissions and removals The PaM contributes to the targets set out in the national Long term strategy for climate neutrality 2050</t>
  </si>
  <si>
    <t>Efficiency improvement in industry and services/ tertiary sectors (Energy Consumption reduction); Demand management (Energy Consumption reduction)</t>
  </si>
  <si>
    <t>Energy Management System (EMS) in Public Sector (mandatory)</t>
  </si>
  <si>
    <t>The Amendments (14th July 2022) on the Energy Efficiency Law expand the EMS duty to all municipalities and also to derived public persons. The current regulation provides for: (1) mandatory EMS in those state administration institutions and derived public persons which have in ownership or possession the buildings with total heated area 10000 m2 and above); (2) mandatory EMS in all municipalities. Annual report on implemented energy efficiency measures and reached energy savings shall be submitted.
Cost information NE
Information on non-GHG benefits Economic benefits.
Interaction with other mitigation actions Interaction with the PaM No 17 "Investment Support to Increase Energy Efficiency in Public (State Central Government) Buildings",  PaM No 18 '' Investment Support for energy efficiency improvement in municipal buildings" and the PaM No 19 " National EAAI: Investment Support Programmes to reduce GHG emissions in public sector".
Influences emissions from international transport No
Information on how this measure modifies longer-term trends in GHG emissions and removals The PaM contributes to the targets set out in the national Long term strategy for climate neutrality 2050</t>
  </si>
  <si>
    <t>Efficiency improvements of buildings (Energy Consumption reduction); Efficiency improvement in municipal end-use sector  (Energy Consumption reduction); Demand management (Energy Consumption reduction)</t>
  </si>
  <si>
    <t>Local municipalities,National Government: Ministry of Climate and Energy,Other ministries</t>
  </si>
  <si>
    <t>Electric Vehicles (EV) Charging Infrastructure Development</t>
  </si>
  <si>
    <t>EV Charging Infrastructure Development in Public Areas is supported by the Latvia’s Plan of EU Recovery and Resilience Facility. Power distribution system operator SJSC “Sadales tīkls” in cooperation with the customers are installing (up to 31th May 2026) 2060 grid connection points for installation of new publicly available EV charging points and/or solar PV micro-generation equipment throughout Latvia. The infrastructure from the power distribution network to the metering substation is designed and built by DSO "Sadales tīkls" (RRF Plan funding), the customers - municipality, state or municipal institution, state or municipal capital company, public-private company,  EV charging point operator – are financing the installation of charging point and related  equipment and connection from the substation. The charging point is up to 22 kW [32 A, 0,4 kV] .
Cost information NE
Information on non-GHG benefits Environmental benefits: air pollutants reduction
Interaction with other mitigation actions Well-developed EV charging infrastructure is the pre-condition for the rapid increase of the number of electric vehicles, the PaMs No 28 and No 31
Influences emissions from international transport No
Information on how this measure modifies longer-term trends in GHG emissions and removals The PaM contributes to the targets set out in the national Long term strategy for climate neutrality 2050</t>
  </si>
  <si>
    <t>Electric vehicles</t>
  </si>
  <si>
    <t>National Government: Ministry of Economics,Power DSO SJSC "Sadales tīkls"</t>
  </si>
  <si>
    <t>RES Technologies in Residential buildings</t>
  </si>
  <si>
    <t>The measure includes two programmes, financed respectively by the national  EAAI and the State Energy Efficiency Fund.  These programmes support both RES-heat (wood pellets technologies, heat pumps, solar heat panels) and RES-electricity technologies. The first programme is available for all households and provide grant to partially cover the purchase cost of RES technologies. The second programme is focused to families with child for which the technical assistance grant and investment co-financing grant is available.  The second programme supports also energy efficiency improvement of building and its engineering systems.
Cost information 80.8 EUR/t CO2
Information on non-GHG benefits Social benefits. Increased Energy Security. Economic Resilience.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 The installation of RES utilizing technologies, considering the technical lifetime of them, has a long-term positive impact on GHG emission trend.</t>
  </si>
  <si>
    <t>Increase in renewable energy (Energy supply); Efficiency improvements of buildings (Energy Consumption reduction)</t>
  </si>
  <si>
    <t>Electric Vehicles (EV) purchase support</t>
  </si>
  <si>
    <t>Two target groups are supported: natural persons (national EAAI instrument) and merchants (Latvia’s Recovery and Resilience Plan). Fixed grant for natural persons is provided for purchase of M1 and N1 category EV: (1) zero-emission battery EV, both new and exploited ones, and (2) new plug-in hybrid EV having GHG emissions up to 50 g per km. It is also provided support for the scrapping of an existing vehicle by handing it over to a treatment company. Also the trader - EV seller - shall offer the customer an additional incentive in certain financial amount. In its turn, to facilitate the purchase of new M1 and N1 category BEV in the commercial and industry sectors, the combined financial instrument consisting of the loan guarantee and the capital rebate (grant) for a reduction of the principal amount of the lease from another financier is provided.
Cost information 418.5 EUR/t CO2
Information on non-GHG benefits Improved Air Quality and Public Health.
Interaction with other mitigation actions Interaction with the PaM No 26 "Electric vehicles charging infrastructure development"
Influences emissions from international transport No
Information on how this measure modifies longer-term trends in GHG emissions and removals The PaM contributes to the targets set out in the national Long term strategy for climate neutrality 2050</t>
  </si>
  <si>
    <t>Electric cars</t>
  </si>
  <si>
    <t>National Government: Ministry of Economics,National Government: Ministry of Climate and Energy,State-owned JSC "Development Finance Institution ALTUM"</t>
  </si>
  <si>
    <t>Promotion of multi-modality of public transport (PT)</t>
  </si>
  <si>
    <t>The National Development Plan 2021-2027 and National Energy and Climate Plan 2021-2030 state the establishment of the multi-modal PT system having the rail transport as the central element. Passenger-convenient connecting points between rail and buses transport modes, as well as private electric mobility (including EV charging points) and micromobility modes,  have to be ensured. The investment for the development of  multi-modal mobility points and Park&amp;Ride infrastructure, is included in the Latvia’s EU Cohesion Policy Programme for 2021-2027 programming period, the Specific Objective “To promote the sustainable and diverse mobility in cities/towns”, at least 25 multi-modal railway – public transport connection points shall be constructed  up to 31.12.2029. In its turn, Latvia’s Recovery and Resilience Plan provides investment for the improving PT access infrastructure of particular railway stations in Riga area by creating eight smart digitalized multi-modal points.
Cost information NE
Information on non-GHG benefits Social benefits. Increased Transport Resilience and Accessibility.
Interaction with other mitigation actions Interaction with the PaM 30 "New battery-EMU trains" and PaM No 32 "Electrifying of public transport and improving its electricity infrastructure"
Influences emissions from international transport No
Information on how this measure modifies longer-term trends in GHG emissions and removals The PaM contributes to the targets set out in the national Long term strategy for climate neutrality 2050</t>
  </si>
  <si>
    <t>Modal shift to public transport</t>
  </si>
  <si>
    <t>National Government: Ministry of Transport,Local municipalities</t>
  </si>
  <si>
    <t>New battery - EMU trains</t>
  </si>
  <si>
    <t>National Energy and Climate Plan 2021-2030 (NECP 2030) states the railway as the central element of public transport system.  Updated NECP 2030 provides for the purchase and operation of 9 battery-EMUs, financing to be provided by the Latvia’s EU Cohesion Policy Programme for 2021-2027 programming period and state budget.  BEMUs will be put into operation gradually after 2027. The operation of BEMUs will replace worn-out diesel trains.
Cost information NE
Information on non-GHG benefits Environmental benefits: reduction of air pollutants. Social benefits
Interaction with other mitigation actions Interaction with the PaMs No 21 “Electrification on railway network” and No 29 “Promotion of multi-modality of public transport”.
Influences emissions from international transport No
Information on how this measure modifies longer-term trends in GHG emissions and removals The PaM contributes to the targets set out in the national Long term strategy for climate neutrality 2050</t>
  </si>
  <si>
    <t>Modal shift to public transport; Electric vehicles (trains)</t>
  </si>
  <si>
    <t>Planned</t>
  </si>
  <si>
    <t>Further increase of the number of battery electric cars</t>
  </si>
  <si>
    <t>The measure supports the increase of the number of battery electric cars beyond the implemented measure No 28 “Electric vehicles purchase support”.  The increase relates to all users – natural persons, merchants, state and municipal institutions. Updated National Energy and Climate Plan 2021-2030 (NECP 2030) provides to use diverse funding to support the electric vehicles purchasing – EU funds, EAAI, Modernisation Fund. NECP 2030 provides to develop also new financing instruments, e.g., soft loan and loan guarantee programme for natural persons. NECP 2030 states to consider the amendments to the licensing of commercial transport, setting the obligation for the use of EVs, as well as the provisions of national regulation and support programmes to motivate the writing-off old fossil fuel vehicles. The measure is based on the well-developed EV charging infrastructure. NECP 2030 envisages to have at least 20 thousand electric cars in 2030 which is around tripled existing number of July 2024.
Cost information 439.4 EUR/t CO2
Information on non-GHG benefits Environmental benefits: reduction of air pollutants.
Interaction with other mitigation actions Interaction with the PaM No 26 "Electric vehicles charging infrastructure development"
Influences emissions from international transport No
Information on how this measure modifies longer-term trends in GHG emissions and removals The PaM contributes to the targets set out in the national Long term strategy for climate neutrality 2050</t>
  </si>
  <si>
    <t>National Government: Ministry of Economics,Local municipalities,National Government: Ministry of Climate and Energy,State-owned JSC "Development Finance Institution ALTUM"</t>
  </si>
  <si>
    <t>Electrifying of public transport and improving its electricity infrastructure</t>
  </si>
  <si>
    <t>The measure supports the further increase of the number of user convenient electric vehicles in public transport, beyond the implemented measure No 12 “Development of zero emission public transport”. Updated National Energy and Climate Plan 2021-2030 (NECP2030) provides to use EU funding and municipalities’ budgets to purchase new zero emission public transport vehicles and their charging infrastructure. NECP 2030 plans to have in 2030 265 new electric buses in Latvia as well as 100 new trolleybuses and 24 new low-floor trams in Riga city.
Cost information 343.8 EUR/t CO2
Information on non-GHG benefits Social benefits. Improved Air Quality and Public Health. Increased Transport Resilience and Accessibility.
Interaction with other mitigation actions Interaction with the PaM No 29 "Promotion of multi-modality of public transport"
Influences emissions from international transport No
Information on how this measure modifies longer-term trends in GHG emissions and removals The PaM contributes to the targets set out in the national Long term strategy for climate neutrality 2050</t>
  </si>
  <si>
    <t>Modal shift to public transport; Electric vehicles</t>
  </si>
  <si>
    <t>National Government: Ministry of Finance,National Government: Ministry of Smart Administration and Regional Development,Local municipalities</t>
  </si>
  <si>
    <t>Mandatory energy consumption reduction target and energy consumption monitoring for public bodies</t>
  </si>
  <si>
    <t>The Updated National Energy and Climate Plan 2021-2030 (NECP 2030) states to set the mandatory target for public sector institutions -1.9 % energy consumption reduction annually. The energy coverage includes electricity, heat energy, natural gas and other fuels, transport fuels. The obligation relates to energy consumed in the buildings owned or in possession by state and municipalities, energy consumed by state and municipal authorities and state and municipal capital companies. Thus, the target is set in accordance with the Article 5 of the new Energy Efficiency Directive 2023/1791/EU - the total final energy consumption of all public bodies combined shall be reduced by at least 1.9 % each year, when compared to 2021. To support the implementation of the PAM,  the NECP 2030 states for the mandatory implementation of Energy Management Systems in all public sector, including public capital companies, and provides to increase the financial support and provide knowledge support for energy efficiency improvement in municipalities’ end-uses.
Cost information NE
Information on non-GHG benefits Social benefits: renovation and better performance of widely visited public buildings. Improved Air Quality and Public Health.
Interaction with other mitigation actions Interaction with the PaM No 25 “Energy Management Systems in Public Sector”; and PaM No 34 "Financial and knowledge support to municipalities for the implementation of energy efficiency measures”
Influences emissions from international transport No
Information on how this measure modifies longer-term trends in GHG emissions and removals The PaM contributes to the targets set out in the national Long term strategy for climate neutrality 2050</t>
  </si>
  <si>
    <t>Energy Consumption reduction: Efficiency improvements of buildings, Efficiency improvement in public end-uses, Demand management</t>
  </si>
  <si>
    <t>Financial and knowledge support to municipalities for the implementation of energy efficiency measures</t>
  </si>
  <si>
    <t>The measure further increases the financial support for municipalities, beyond the amount of support provided by the implemented PaM No 18 “Investment Support to Increase Energy Efficiency in Municipal Buildings”. Activities relate to energy efficient renovation of buildings and their engineering systems, installation of smart energy control and management equipment, installation of RES utilising energy production technologies. The financial support is combined with the providing adequate knowledge support – energy managers in municipalities (partial covering of staff cost or outsourcing cost), aid in preparation of technical documentation of the projects, support in ICT solutions for energy consumption monitoring and demand management, etc.
Cost information NE
Information on non-GHG benefits Improved Air Quality and Public Health. Social benefits: better performance of widely visited public buildings
Interaction with other mitigation actions Interaction with the PaM No 33 “Mandatory energy consumption reduction target and energy consumption monitoring for public bodies”
Influences emissions from international transport No
Information on how this measure modifies longer-term trends in GHG emissions and removals The PaM contributes to the targets set out in the national Long term strategy for climate neutrality 2050</t>
  </si>
  <si>
    <t>Economic instrument,Information,Planning</t>
  </si>
  <si>
    <t>National Government: Ministry of Smart Administration and Regional Development,Local municipalities,National Government: Ministry of Climate and Energy</t>
  </si>
  <si>
    <t>Further increase of RES capacities and energy efficiency in industry and service sector</t>
  </si>
  <si>
    <t>The PaM, stated by Updated National energy and climate plan 2021-2030 (NECP 2030), relates to industrial production entities, commercial services providers, municipalities (both municipal institutions and municipal capital companies). The PaM further increases the financial support volume beyond the support provided by the implemented PaMs. The financial support is planned for installation of new renewable energy production capacities and modernisation of existing ones with the focus on zero emission technologies, installation of energy efficient production technologies and auxiliary equipment, replacement of building’s inner and outer engineering systems and networks. It would be determined that renovated industrial buildings shall correspond to the nearly zero emission ones and that at least 50% of the energy consumed shall be provided by RES, as well as to state the obligation to install solar energy equipment in the construction of new commercial buildings of a certain capacity and renovation of existing ones. As a result, NECP 2030 envisages to have significant renewable energy production capacity increase in the noted sectors.
Cost information 29.3 EUR/t CO2
Information on non-GHG benefits Environmental benefits - air pollutants decrease. Economic benefits
Interaction with other mitigation actions Interaction with the PaM 36 “Energy Management Obligations in Large Energy Consuming Entities"
Influences emissions from international transport No
Information on how this measure modifies longer-term trends in GHG emissions and removals The PaM contributes to the targets set out in the national Long term strategy for climate neutrality 2050. Building renovation measures have a long technical lifetime and thus have long term impact until 2050. Measures improving energy efficiency of production technologies have a direct impact on the GHG emission trend in a medium period at least.</t>
  </si>
  <si>
    <t>Regulatory,Economic instrument</t>
  </si>
  <si>
    <t>Energy Management Obligation in Large Energy Consuming Entities</t>
  </si>
  <si>
    <t>The PaM expands the coverage of the enterprises for which the energy audit is mandatory. The Updated National Energy and Climate Plan 2021-2030 states to set mandatory Energy Management Obligation –Energy Audit or Energy Management System or Supplemented Environmental Management System – and implementation of energy efficiency improving measures in large energy consuming entities with the annual energy consumption of 1.7 – 2.8 GWh. Thus, the measure transposes the requirements of the new Energy Efficiency Directive’s 2023/1791/EU Article 10.2
Cost information NE
Information on non-GHG benefits NE
Interaction with other mitigation actions Interaction with the PaM No 15 “Investment Support for energy efficiency improvement and transfer to RES in manufacturing industry and commercial sector'' and PaM No 35 “Further increase of RES capacities and energy efficiency in industry and service sector”
Influences emissions from international transport No
Information on how this measure modifies longer-term trends in GHG emissions and removals The PaM contributes to the targets set out in the national Long term strategy for climate neutrality 2050</t>
  </si>
  <si>
    <t>State Construction Control Bureau of Latvia (conformity assessment),National Government: Ministry of Climate and Energy</t>
  </si>
  <si>
    <t>Further increase of energy efficiency of multi-apartment buildings</t>
  </si>
  <si>
    <t>The PaM further increases the financial support volume, beyond the support provided by the PaM No 16 “Investment Support to Increase Energy Efficiency in Multi-Apartment Buildings”. It is planned  by the Updated National Energy and Climate Plan 2021-2030 to provide in addition approximately the same financing volume as provided by the PaM No 16. The activities relate to energy efficiency increase of building envelope, reconstruction of engineering systems, smart energy consumption control and management. Additional funding envisaged by both national and EU funding.
Cost information 36.5 EUR/t CO2
Information on non-GHG benefits Economic benefits. Social benefits. Improved Public Health.
Interaction with other mitigation actions Interaction with the PaMs No 2 "Energy Performance of Buildings" and No 3 "Informing Energy Consumers of Residential Sector".
Influences emissions from international transport No
Information on how this measure modifies longer-term trends in GHG emissions and removals The PaM contributes to the targets set out in the national Long term strategy for climate neutrality 2050</t>
  </si>
  <si>
    <t>Increase biological waste treatment</t>
  </si>
  <si>
    <t>In 6 waste polygons increase biological waste recycling in treatment facilities till 192 786 tonnes/year
Cost information NE
Information on non-GHG benefits Enhanced Waste Management and Climate Resilience, Economic Benefits and Public Awareness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</si>
  <si>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Reduced landfilling (Waste management/waste)</t>
  </si>
  <si>
    <t>Waste management</t>
  </si>
  <si>
    <t>CH4</t>
  </si>
  <si>
    <t>National Government: Ministry of Climate and Energy,Waste management companies</t>
  </si>
  <si>
    <t>Public awareness and capacity building measures in waste management</t>
  </si>
  <si>
    <t>Increase Public awareness in waste management. Public information and capacity building measures implemented:  a) the population reached is at least 20,000 b) persons who have changed their behavior or habits under the influence of the project, 10,000
Cost information 0.674 millions EURO
Information on non-GHG benefits Economic Benefits, Public Awareness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</si>
  <si>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Strategy of Sewage Sludge Management</t>
  </si>
  <si>
    <t>Strategy aims to ensure management of sewage sludge in appropriate way. Strategy includes plan of dewatering vast majority of sewage sludge thus decreasing CH4 emissions from sewage sludge stored anaerobically
Cost information 72 542 130 EURO
Information on non-GHG benefits Economic and social benefits (circular economy, form waste to resource)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</si>
  <si>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Reduced sewage sludge (Waste management/waste)</t>
  </si>
  <si>
    <t>Regulatory,Planning</t>
  </si>
  <si>
    <t>Adopted</t>
  </si>
  <si>
    <t>Support for fertilisation planning</t>
  </si>
  <si>
    <t>The main aim of measure is to expand arable land and increase number of medium-sized crop and livestock farms were fertilisation planning and practical implementation that is based on knowledge about agrochemical properties of soil have not been done previously. Ecosheme: TM4.5 Agricultural practices to reduce nitrogen and ammonia emissions and pollution:The aim of the activity is to promote the accurate and efficient use of fertilisers (organic fertilisers and mineral fertilisers) and PPPs in order to reduce the risks associated with the use of fertilisers and PPPs in the long term and to reduce leakage.
Cost information NE
Information on non-GHG benefits Minimize harmful runoff into waterways, cost reduction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</si>
  <si>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Reduction of fertilizer/manure use on cropland (Agriculture)</t>
  </si>
  <si>
    <t>Economic instrument,Voluntary/negotiated agreements</t>
  </si>
  <si>
    <t>Agriculture</t>
  </si>
  <si>
    <t>N2O</t>
  </si>
  <si>
    <t>National Government: Ministry of Agriculture</t>
  </si>
  <si>
    <t>Promote inclusion of leguminous plants in crop rotation for nitrogen fixation</t>
  </si>
  <si>
    <t>The main aim of the measure is to expand arable land and increase number of farms were leguminous plants are included in crop rotation thus contributing to atmospheric nitrogen fixation and reduction of application of inorganic nitrogen fertilizers.
Cost information NE
Information on non-GHG benefits Replenish soil nutrients and encourage a wider variety of plant and animal life, creating habitats for pollinators and beneficial insects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</si>
  <si>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Other activities improving cropland management (Agriculture)</t>
  </si>
  <si>
    <t>Promote and support for precision application of inorganic nitrogen fertilisers</t>
  </si>
  <si>
    <t>The main aim of measure is to expand arable land and increase number of farms were precision technologies for application of inorganic nitrogen fertilisers are used in the planning of fertiliser schemes and spreading. Ecosheme: TM4.5 Agricultural practices to reduce nitrogen and ammonia emissions and pollution:The aim of the activity is to promote the accurate and efficient use of fertilisers (organic fertilisers and mineral fertilisers) and PPPs in order to reduce the risks associated with the use of fertilisers and PPPs in the long term and to reduce leakage.
Cost information NE
Information on non-GHG benefits Innovation, cost reduction, minimize harmful runoff into waterways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</si>
  <si>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r>
      <rPr>
        <sz val="9"/>
        <rFont val="Times New Roman"/>
      </rPr>
      <t>IE</t>
    </r>
    <r>
      <rPr>
        <vertAlign val="superscript"/>
        <sz val="9"/>
        <rFont val="Times New Roman"/>
      </rPr>
      <t>(1)</t>
    </r>
  </si>
  <si>
    <t>Promote organic dairy farming (low emission dairy farming)</t>
  </si>
  <si>
    <t>The main aim of the measure is to promote transition of small and medium-sized conventional dairy farms to the organic farming system, thus facilitating low emission dairy farming.
Cost information NE
Information on non-GHG benefits Enhanced Soil Health Water Management, support livestock health, enhancing biodiversity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</si>
  <si>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Support low emission dairy farming (Agriculture)</t>
  </si>
  <si>
    <t>CH4,N2O</t>
  </si>
  <si>
    <t>Management of nitrate vulnerable territories</t>
  </si>
  <si>
    <t>Restriction for nitrogen usage, reduction of nitrogen leaching. Water protection against pollution caused by nitrates from agricultural sources. Rules for management of vulnerable zones.
Cost information NE
Information on non-GHG benefits Enhanced Soil Health Water Management, minimize harmful runoff into waterways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</si>
  <si>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Reduction of nitrogen leaching (Agriculture)</t>
  </si>
  <si>
    <r>
      <rPr>
        <sz val="9"/>
        <rFont val="Times New Roman"/>
      </rPr>
      <t>IE</t>
    </r>
    <r>
      <rPr>
        <vertAlign val="superscript"/>
        <sz val="9"/>
        <rFont val="Times New Roman"/>
      </rPr>
      <t>(2)</t>
    </r>
  </si>
  <si>
    <t>Requirements for the protection of soil and water from agricultural pollution caused by nitrates</t>
  </si>
  <si>
    <t>Restriction for nitrogen usage, reduction of nitrogen leaching. Reduction of non-direct N2O emissions
Cost information NE
Information on non-GHG benefits Enhanced Soil Health Water Management, minimize harmful runoff into waterways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</si>
  <si>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r>
      <rPr>
        <sz val="9"/>
        <rFont val="Times New Roman"/>
      </rPr>
      <t>IE</t>
    </r>
    <r>
      <rPr>
        <vertAlign val="superscript"/>
        <sz val="9"/>
        <rFont val="Times New Roman"/>
      </rPr>
      <t>(3)</t>
    </r>
  </si>
  <si>
    <t>Crop fertilization plans in vulnerable zones</t>
  </si>
  <si>
    <t>According to Republic of Latvia Cabinet Regulation No. 834 (2014) "Regarding to Protection of Water and Soil from Pollution with Nitrates Caused by Agricultural Activity" in highly vulnerable zones farmers who managing the agricultural land with an area of 20 hectares and more, and grows vegetables, potatoes, fruit trees or fruit bushes in an area of three hectares and more, are required to document the field history for each field and shall keep field history documentation for at least three years and, if using fertilisers; shall prepare a crop fertilisation plan for each field not later than until the sowing or planting of a crop, for perennial sowings and plants - until the start of vegetation.
Cost information NE
Information on non-GHG benefits Enhanced Soil Health Water Management, minimize harmful runoff into waterways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</si>
  <si>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r>
      <rPr>
        <sz val="9"/>
        <rFont val="Times New Roman"/>
      </rPr>
      <t>IE</t>
    </r>
    <r>
      <rPr>
        <vertAlign val="superscript"/>
        <sz val="9"/>
        <rFont val="Times New Roman"/>
      </rPr>
      <t>(4)</t>
    </r>
  </si>
  <si>
    <t>Requirements for manure storage and spreading</t>
  </si>
  <si>
    <t>Specify the requirements for storing of manure outside animal shed Requirements refer to farms with more than 10 AU (animal units), and 5 AU in vulnerable territories.
Cost information NE
Information on non-GHG benefits Minimize harmful runoff into waterways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</si>
  <si>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Improved animal waste management systems (Agriculture)</t>
  </si>
  <si>
    <t>Maintenance of amelioration systems</t>
  </si>
  <si>
    <t>Financial support for reconstruction or renovation of a drainage system in the development of agricultural and forestry infrastructure. The measure is implemented in extensively managed croplands on mineral soils, where high yields are not possible due to unfavorable conditions during spring time, which are caused by wearing of existing drainage systems. This will reduce indirect N2O emissions from N leaching and runoff from agricultural land.
Cost information NE
Information on non-GHG benefits Enhanced Soil Health Water Management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</si>
  <si>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Voluntary/negotiated agreements</t>
  </si>
  <si>
    <r>
      <rPr>
        <sz val="9"/>
        <rFont val="Times New Roman"/>
      </rPr>
      <t>IE</t>
    </r>
    <r>
      <rPr>
        <vertAlign val="superscript"/>
        <sz val="9"/>
        <rFont val="Times New Roman"/>
      </rPr>
      <t>(5)</t>
    </r>
  </si>
  <si>
    <t>Promote and support for direct incorporation of organic fertilisers into the soil</t>
  </si>
  <si>
    <t>The main aim of measure is to expand arable land were organic fertilisers are directly incorporated into the soil thus promoting more efficient use of organic fertilisers.
Cost information NE
Information on non-GHG benefits Enhanced Soil Health Water Management, minimize harmful runoff into waterways, reduce costs, prevent soil erosion, innovation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</si>
  <si>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Maintenance and modernization of amelioration systems on agricultural land</t>
  </si>
  <si>
    <t>The main aim of measure is to increase arable land area with improved and maintained amelioration systems,  thereby reducing N leaching and run-off from agriculture
Cost information NE
Information on non-GHG benefits Enhanced Soil Health Water Management, minimize harmful runoff into waterways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</si>
  <si>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r>
      <rPr>
        <sz val="9"/>
        <rFont val="Times New Roman"/>
      </rPr>
      <t>IE</t>
    </r>
    <r>
      <rPr>
        <vertAlign val="superscript"/>
        <sz val="9"/>
        <rFont val="Times New Roman"/>
      </rPr>
      <t>(6)</t>
    </r>
  </si>
  <si>
    <t>Promote the production of biogas</t>
  </si>
  <si>
    <t>The main aim of the measure is to ensure the installation of biogas production and biogas purification (biomethane production) facilities on farms that do not yet have biogas production and purification facilities.
Cost information NE
Information on non-GHG benefits Increase farm profitability, reduces odors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</si>
  <si>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Increase of land area under organic farming relative to total agricultural land</t>
  </si>
  <si>
    <t>Farming methods with environmentally friendly influence on nature, reduction of synthetic nitrate use and leaching, increased biodiversity. The state support for organic farmers through subsidies
Cost information NE
Information on non-GHG benefits Improving soil health, increase carbon sequestration, enhancing biodivercity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</si>
  <si>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Support for evolving of precision agriculture technologies in crop growing farms to reduce nitrogen use</t>
  </si>
  <si>
    <t>Measure is associated with promoting of nitrogen fertilizer use reduction and consequently with reduction of nitrogen amount in the run-off. This will reduce N2O emissions from use of synthetic fertilizers and indirect N2O emissions from soils.
Cost information NE
Information on non-GHG benefits Enhanced Soil Health Water Management, minimize harmful runoff into waterways, reduce costs, prevent soil erosion, innovation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</si>
  <si>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r>
      <rPr>
        <sz val="9"/>
        <rFont val="Times New Roman"/>
      </rPr>
      <t>IE</t>
    </r>
    <r>
      <rPr>
        <vertAlign val="superscript"/>
        <sz val="9"/>
        <rFont val="Times New Roman"/>
      </rPr>
      <t>(7)</t>
    </r>
  </si>
  <si>
    <t>Promotion of grassland conservation</t>
  </si>
  <si>
    <t>The intervention provides a commitment that aid applicant must ensure that grassland is maintained for at least two consecutive years, i.e. it may not be ploughed up. A stocking density on grassland shall be ensured. It contributes to the mitigation of climate change, including the reduction of GHG emissions from agricultural practices and ensures maintenance of soil carbon stocks.
Cost information NE
Information on non-GHG benefits Enhancing biodiversity, prevent soil erosion, creating habitats for pollinators and beneficial insects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</si>
  <si>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Conservation farming practices</t>
  </si>
  <si>
    <t>The intervention requires the aid applicant to carry out one of the respectful agricultural practices: minimal tillage (min-till), strip till or direct sowing (no-till) and has restrictions on the use of herbicides.
Cost information NE
Information on non-GHG benefits Enhancing soil health, enhancing biodiversity, prevent soil erosion, creating habitats for pollinators and beneficial insects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</si>
  <si>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Increased welfare requirements and emissions-reducing livestock farming</t>
  </si>
  <si>
    <t>Support to intervention activity "extended grazing for at least 160 days", that allow to improve pasture management as well,  may lead to significant reduction of GHG emissions.
Cost information NE
Information on non-GHG benefits Support livestock health and productivity, reduce costs, enhancing biodiversity, improve soil health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</si>
  <si>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Improved livestock management (Agriculture)</t>
  </si>
  <si>
    <t>Reconstruction and development of drainage systems in cropland and grassland (till 2028)</t>
  </si>
  <si>
    <t>Reconstruction and maintenance of drainage systems in cropland. The measure will be implemented in croplands, where high yields are possible due to drainage and wearing out of the drainage systems would lead to reduction of carbon input in soil with plant residues. After reconstruction of drainage systems fields will be maintained as a conventional production systems with considerable input of organic material in soil due to higher yields and crop rotations. Only CO2 is considered due to the fact that country specific methods for accounting of reduction of CH4 are not elaborated and use of the default IPCC values might lead to considerable overestimation of positive impact of the measure.
Cost information NE
Information on non-GHG benefits Improved water management, flood mitigation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</si>
  <si>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Other land use, land-use change and forestry</t>
  </si>
  <si>
    <t>LULUCF</t>
  </si>
  <si>
    <t>Establishment of new orchards</t>
  </si>
  <si>
    <t>The measure is aimed of maintenance of area of the orchards. Without financial support area of orchards would decrease resulting in reduction of carbon stock in affected areas.
Cost information NE
Information on non-GHG benefits Promotion of economic resilience and opportunity for rural economic development (including diversification of agricultural activity)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</si>
  <si>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Undergrowth plants sown with winter crops</t>
  </si>
  <si>
    <t>More efficient utilization of nutrients and increase of carbon input into soil due to prolongation of vegetation period and increased removals CO2 in plants.
Cost information NE
Information on non-GHG benefits Improving of soil health and biodiversity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</si>
  <si>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Green fallow before winter crops</t>
  </si>
  <si>
    <t>Increased carbon stock in soil due to increase of efficient vegetation period and bigger carbon input in soil. The measure is efficient in case if fallows are used before winter crops.
Cost information NE
Information on non-GHG benefits Improving of soil health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</si>
  <si>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Introduction of legumes into conventional crop rotations</t>
  </si>
  <si>
    <t>Increase of carbon stock in soils due to increase of carbon input into soil with biomass; reduction of N2O emissions in agriculture sector.
Cost information NE
Information on non-GHG benefits Improving of soil health, fertility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</si>
  <si>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Reconstruction of drainage systems in forest land</t>
  </si>
  <si>
    <t>Restoration of malfunctioning drainage systems and preventive maintenance of drainage ditches, which secures continuously high removals of CO2 in following forest generation.
Cost information NE
Information on non-GHG benefits Improved water management, flood mitigation; Promotion of economic resilience and opportunity for rural economic development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</si>
  <si>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Afforestation of nutrient-poor soils in grassland and cropland</t>
  </si>
  <si>
    <t>Increase of carbon stock in soil, living and dead biomass pools by afforestation of low valued croplands and grasslands.
Cost information NE
Information on non-GHG benefits Creation of natural barriers that slow down water flow during heavy rainfall; Stabilization of soil, reducing erosion and improving its fertility, structure and health;  Promotion of economic resilience and opportunity for rural economic development; Improved biodiversity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</si>
  <si>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Pre-commercial thinning</t>
  </si>
  <si>
    <t>Support to pre-commercial thinning of forest stands. According to the study results (the research programme on impact of forest management measures on GHG emissions and CO2 removals 2011-2015) early thinning in coniferous stands, as it is done now according to national regulations, contributes to additional increment during 20 years period; respectively, growing stock in 40-60 years old coniferous stands and research trials is by 15-25% higher than in non-thinned stands. Private forest owners are not motivated to implement early thinning due to the fact that is is not resulting in direct incomes, therefore, this measure is oftenly avoided to save money. Support to forest thinning will result in rapid and significant increase of carbon stock.
Cost information NE
Information on non-GHG benefits Promotion of economic resilience and opportunity for rural economic development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</si>
  <si>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Regeneration of forest stands suffered by natural disturbances</t>
  </si>
  <si>
    <t>Support to reconstruction and regeneration of forest stands damaged by natural disasters like wind and fire. The measure will reduce forest regeneration period and quicker increase of all carbon pools including the total potential of CO2 removals by proper selection of species.
Cost information NE
Information on non-GHG benefits Promotion of economic resilience and opportunity for rural economic development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</si>
  <si>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t>Encourage recultivation of historically used peat extraction sites by selecting the most appropriate type of recultivation</t>
  </si>
  <si>
    <t>Abandoned peat extraction sites are considerable source of GHG emissions. Afforestation, establishment of perennial energy crops or extraction of remaining peat layer with following flooding or rewetting of areas, where growing of perennial crops for biomass production is not possible, may lead to significant reduction of GHG emissions.
Cost information NE
Information on non-GHG benefits Improved biodiversity; Restores of natural water retention capacity; Promotion of economic resilience and opportunity for rural economic development
Interaction with other mitigation actions No interaction with other measures
Influences emissions from international transport No
Information on how this measure modifies longer-term trends in GHG emissions and removals The PaM contributes to the targets set out in the national Long term strategy for climate neutrality 2050.</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</si>
  <si>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</si>
  <si>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</si>
  <si>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</si>
  <si>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</si>
  <si>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</si>
  <si>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</si>
  <si>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</si>
  <si>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</si>
  <si>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</si>
  <si>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</si>
  <si>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</si>
  <si>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r>
      <rPr>
        <vertAlign val="superscript"/>
        <sz val="9"/>
        <rFont val="Times New Roman"/>
      </rPr>
      <t>(1)</t>
    </r>
    <r>
      <rPr>
        <sz val="9"/>
        <rFont val="Times New Roman"/>
      </rPr>
      <t xml:space="preserve"> </t>
    </r>
    <r>
      <rPr>
        <i/>
        <sz val="9"/>
        <rFont val="Times New Roman"/>
      </rPr>
      <t>This PaM GHG reduction is included in PaM "Support for fertilisation planning"</t>
    </r>
  </si>
  <si>
    <r>
      <rPr>
        <vertAlign val="superscript"/>
        <sz val="9"/>
        <rFont val="Times New Roman"/>
      </rPr>
      <t>(2)</t>
    </r>
    <r>
      <rPr>
        <sz val="9"/>
        <rFont val="Times New Roman"/>
      </rPr>
      <t xml:space="preserve"> </t>
    </r>
    <r>
      <rPr>
        <i/>
        <sz val="9"/>
        <rFont val="Times New Roman"/>
      </rPr>
      <t>This PaM GHG reduction is included in PaM "Support for fertilisation planning"</t>
    </r>
  </si>
  <si>
    <r>
      <rPr>
        <vertAlign val="superscript"/>
        <sz val="9"/>
        <rFont val="Times New Roman"/>
      </rPr>
      <t>(3)</t>
    </r>
    <r>
      <rPr>
        <sz val="9"/>
        <rFont val="Times New Roman"/>
      </rPr>
      <t xml:space="preserve"> </t>
    </r>
    <r>
      <rPr>
        <i/>
        <sz val="9"/>
        <rFont val="Times New Roman"/>
      </rPr>
      <t>This PaM GHG reduction is included in PaM "Support for fertilisation planning"</t>
    </r>
  </si>
  <si>
    <r>
      <rPr>
        <vertAlign val="superscript"/>
        <sz val="9"/>
        <rFont val="Times New Roman"/>
      </rPr>
      <t>(4)</t>
    </r>
    <r>
      <rPr>
        <sz val="9"/>
        <rFont val="Times New Roman"/>
      </rPr>
      <t xml:space="preserve"> </t>
    </r>
    <r>
      <rPr>
        <i/>
        <sz val="9"/>
        <rFont val="Times New Roman"/>
      </rPr>
      <t>This PaM GHG reduction is included in PaM "Support for fertilisation planning"</t>
    </r>
  </si>
  <si>
    <r>
      <rPr>
        <vertAlign val="superscript"/>
        <sz val="9"/>
        <rFont val="Times New Roman"/>
      </rPr>
      <t>(5)</t>
    </r>
    <r>
      <rPr>
        <sz val="9"/>
        <rFont val="Times New Roman"/>
      </rPr>
      <t xml:space="preserve"> </t>
    </r>
    <r>
      <rPr>
        <i/>
        <sz val="9"/>
        <rFont val="Times New Roman"/>
      </rPr>
      <t>This PaM GHG reduction is included in PaM "Support for fertilisation planning"</t>
    </r>
  </si>
  <si>
    <r>
      <rPr>
        <vertAlign val="superscript"/>
        <sz val="9"/>
        <rFont val="Times New Roman"/>
      </rPr>
      <t>(6)</t>
    </r>
    <r>
      <rPr>
        <sz val="9"/>
        <rFont val="Times New Roman"/>
      </rPr>
      <t xml:space="preserve"> </t>
    </r>
    <r>
      <rPr>
        <i/>
        <sz val="9"/>
        <rFont val="Times New Roman"/>
      </rPr>
      <t>This PaM GHG reduction is included in PaM "Support for fertilisation planning"</t>
    </r>
  </si>
  <si>
    <r>
      <rPr>
        <vertAlign val="superscript"/>
        <sz val="9"/>
        <rFont val="Times New Roman"/>
      </rPr>
      <t>(7)</t>
    </r>
    <r>
      <rPr>
        <sz val="9"/>
        <rFont val="Times New Roman"/>
      </rPr>
      <t xml:space="preserve"> </t>
    </r>
    <r>
      <rPr>
        <i/>
        <sz val="9"/>
        <rFont val="Times New Roman"/>
      </rPr>
      <t>This PaM GHG reduction is included in PaM "Support for fertilisation planning"</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</si>
  <si>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</si>
  <si>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</si>
  <si>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</si>
  <si>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</si>
  <si>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</si>
  <si>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</si>
  <si>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</si>
  <si>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</si>
  <si>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</si>
  <si>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</si>
  <si>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</si>
  <si>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</si>
  <si>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</si>
  <si>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</si>
  <si>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</si>
  <si>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</si>
  <si>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</si>
  <si>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</si>
  <si>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</si>
  <si>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</si>
  <si>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</si>
  <si>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</si>
  <si>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</si>
  <si>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</si>
  <si>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</si>
  <si>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</si>
  <si>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</si>
  <si>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</si>
  <si>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</si>
  <si>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</si>
  <si>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</si>
  <si>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</si>
  <si>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</si>
  <si>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</si>
  <si>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</si>
  <si>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</si>
  <si>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</si>
  <si>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</si>
  <si>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</si>
  <si>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</si>
  <si>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</si>
  <si>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</si>
  <si>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</si>
  <si>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</si>
  <si>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</si>
  <si>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NA,NO</t>
  </si>
  <si>
    <t>–</t>
  </si>
  <si>
    <t>PFCs</t>
  </si>
  <si>
    <t>Unspecified mix of HFCs and PFCs</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</si>
  <si>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</si>
  <si>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</si>
  <si>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</si>
  <si>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</si>
  <si>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</si>
  <si>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</si>
  <si>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</si>
  <si>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</si>
  <si>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</si>
  <si>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</si>
  <si>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</si>
  <si>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</si>
  <si>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</si>
  <si>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</si>
  <si>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t>NO</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</si>
  <si>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</si>
  <si>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</si>
  <si>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</si>
  <si>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</si>
  <si>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</si>
  <si>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</si>
  <si>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</si>
  <si>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</si>
  <si>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</si>
  <si>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</si>
  <si>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</si>
  <si>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</si>
  <si>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</si>
  <si>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</si>
  <si>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</si>
  <si>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</si>
  <si>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</si>
  <si>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</si>
  <si>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</si>
  <si>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</si>
  <si>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</si>
  <si>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t>2045</t>
  </si>
  <si>
    <t>2050</t>
  </si>
  <si>
    <r>
      <t>Sector</t>
    </r>
    <r>
      <rPr>
        <b/>
        <i/>
        <vertAlign val="superscript"/>
        <sz val="9"/>
        <rFont val="Times New Roman"/>
      </rPr>
      <t>d</t>
    </r>
  </si>
  <si>
    <r>
      <rPr>
        <sz val="9"/>
        <rFont val="Times New Roman"/>
      </rPr>
      <t>Energy</t>
    </r>
  </si>
  <si>
    <r>
      <rPr>
        <sz val="9"/>
        <rFont val="Times New Roman"/>
      </rPr>
      <t>Transport</t>
    </r>
  </si>
  <si>
    <t>Industrial processes and product use</t>
  </si>
  <si>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</si>
  <si>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</si>
  <si>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</si>
  <si>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</si>
  <si>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Indirect CO2</t>
  </si>
  <si>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</si>
  <si>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</si>
  <si>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</si>
  <si>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</si>
  <si>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</si>
  <si>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</si>
  <si>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</si>
  <si>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</si>
  <si>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</si>
  <si>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</si>
  <si>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</si>
  <si>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</si>
  <si>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</si>
  <si>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</si>
  <si>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</si>
  <si>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</si>
  <si>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</si>
  <si>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t xml:space="preserve">8. Information on projections of greenhouse gas emissions and removals under a ‘with additional measures’ scenario </t>
    </r>
    <r>
      <rPr>
        <b/>
        <vertAlign val="superscript"/>
        <sz val="12"/>
        <rFont val="Times New Roman"/>
      </rPr>
      <t>a, b</t>
    </r>
  </si>
  <si>
    <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</si>
  <si>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</si>
  <si>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rPr>
      <t xml:space="preserve">   </t>
    </r>
    <r>
      <rPr>
        <sz val="9"/>
        <color rgb="FF000000"/>
        <rFont val="Times New Roman"/>
      </rPr>
      <t xml:space="preserve"> In accordance with para. 82(f) of the MPGs.</t>
    </r>
  </si>
  <si>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</si>
  <si>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</si>
  <si>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</si>
  <si>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</si>
  <si>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</si>
  <si>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rPr>
        <sz val="9"/>
        <rFont val="Times New Roman"/>
      </rPr>
      <t>11599.8327181556</t>
    </r>
    <r>
      <rPr>
        <vertAlign val="superscript"/>
        <sz val="9"/>
        <rFont val="Times New Roman"/>
      </rPr>
      <t>(1)</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</si>
  <si>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</si>
  <si>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</si>
  <si>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</si>
  <si>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</si>
  <si>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</si>
  <si>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vertAlign val="superscript"/>
        <sz val="9"/>
        <rFont val="Times New Roman"/>
      </rPr>
      <t>(1)</t>
    </r>
    <r>
      <rPr>
        <sz val="9"/>
        <rFont val="Times New Roman"/>
      </rPr>
      <t xml:space="preserve"> </t>
    </r>
    <r>
      <rPr>
        <i/>
        <sz val="9"/>
        <rFont val="Times New Roman"/>
      </rPr>
      <t>In this indicator "Annual total net GHG emissions" WAM scenario is used</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</si>
  <si>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</si>
  <si>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</si>
  <si>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</si>
  <si>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Population</t>
  </si>
  <si>
    <t>Thousands</t>
  </si>
  <si>
    <t>GDP</t>
  </si>
  <si>
    <t>Million EUR (2015)</t>
  </si>
  <si>
    <t>EU ETS carbon price</t>
  </si>
  <si>
    <t>EUR(2015)/EUA</t>
  </si>
  <si>
    <t>Coal import price</t>
  </si>
  <si>
    <t>EUR(2015)/GJ</t>
  </si>
  <si>
    <t>Crude oil import price</t>
  </si>
  <si>
    <t>Natural gas import price</t>
  </si>
  <si>
    <t>Number of passenger-kilometres (all modes)</t>
  </si>
  <si>
    <t>Mpkm</t>
  </si>
  <si>
    <t>Freight transport tonnes-kilometres (all modes)</t>
  </si>
  <si>
    <t>Mtkm</t>
  </si>
  <si>
    <t>Livestock - Dairy cattle</t>
  </si>
  <si>
    <t>Unit (specify)</t>
  </si>
  <si>
    <t>Livestock - Non-dairy cattle</t>
  </si>
  <si>
    <t>1000 head</t>
  </si>
  <si>
    <t>Livestock - Sheep</t>
  </si>
  <si>
    <t>Livestock - Pig</t>
  </si>
  <si>
    <t>Livestock - Poultry</t>
  </si>
  <si>
    <t>Nitrogen input from application of synthetic fertilizers</t>
  </si>
  <si>
    <t>kt N</t>
  </si>
  <si>
    <t>Nitrogen input from application of manure</t>
  </si>
  <si>
    <t>Nitrogen in crop residues returned to soils</t>
  </si>
  <si>
    <t>Area of cultivated organic soils</t>
  </si>
  <si>
    <t>ha</t>
  </si>
  <si>
    <t>Municipal solid waste (MSW) generation</t>
  </si>
  <si>
    <t>1000 Tonnes</t>
  </si>
  <si>
    <t>Municipal solid waste (MSW) going to landfills</t>
  </si>
  <si>
    <t>Share of CH4 recovery in total CH4 generation from landfills</t>
  </si>
  <si>
    <t>%</t>
  </si>
  <si>
    <t>Primary energy consumption - Coal</t>
  </si>
  <si>
    <t>ktoe</t>
  </si>
  <si>
    <t>Primary energy consumption - petroleum products</t>
  </si>
  <si>
    <t>Primary energy consumption - Natural gas</t>
  </si>
  <si>
    <t>Primary energy consumption - Renewables</t>
  </si>
  <si>
    <t>Primary energy consumption - Total</t>
  </si>
  <si>
    <t>Forest harvest removals for energy use</t>
  </si>
  <si>
    <t>1000 m3</t>
  </si>
  <si>
    <t>Forest harvest removals for non-energy use</t>
  </si>
  <si>
    <t>Forest increment</t>
  </si>
  <si>
    <t>Forest land remaining forest land</t>
  </si>
  <si>
    <t>1000 ha</t>
  </si>
  <si>
    <t>Cropland converted to forest land</t>
  </si>
  <si>
    <t>Grassland converted to forest land</t>
  </si>
  <si>
    <t>Wetlands converted to forest land</t>
  </si>
  <si>
    <t>Settlements converted to forest land</t>
  </si>
  <si>
    <t>Other land converted to forest land</t>
  </si>
  <si>
    <t>Forest land converted to cropland</t>
  </si>
  <si>
    <t>Forest land converted to grassland</t>
  </si>
  <si>
    <t>Forest land converted to wetlands</t>
  </si>
  <si>
    <t>Forest land converted to settlements</t>
  </si>
  <si>
    <t>Forest land converted to other land</t>
  </si>
  <si>
    <t>Cropland remaining cropland</t>
  </si>
  <si>
    <t>Grassland wetland  settlement or other land converted to cropland</t>
  </si>
  <si>
    <t>Cropland converted to wetland settlement or other land (excl. forest land)</t>
  </si>
  <si>
    <t>Grassland remaining grassland</t>
  </si>
  <si>
    <t>Cropland; wetland; settlement or other land; converted to grassland</t>
  </si>
  <si>
    <t>Grassland converted to wetland; settlement or other land</t>
  </si>
  <si>
    <t>Wetland remaining wetland</t>
  </si>
  <si>
    <t>Settlement or other land; converted to wetland</t>
  </si>
  <si>
    <t>Wetland converted to settlement or other land</t>
  </si>
  <si>
    <t>Gains of Harvested wood products</t>
  </si>
  <si>
    <t>kt C</t>
  </si>
  <si>
    <t>Losses of Harvested wood products</t>
  </si>
  <si>
    <t>Half-life: Sawn wood</t>
  </si>
  <si>
    <t>years</t>
  </si>
  <si>
    <t>Half-life: Wood panels</t>
  </si>
  <si>
    <t>Half-life: Paper</t>
  </si>
  <si>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</si>
  <si>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</si>
  <si>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</si>
  <si>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</si>
  <si>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</si>
  <si>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</si>
  <si>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</si>
  <si>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</si>
  <si>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</si>
  <si>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</si>
  <si>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</si>
  <si>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</si>
  <si>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</si>
  <si>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</si>
  <si>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</si>
  <si>
    <r>
      <t xml:space="preserve">kt CO₂ equivalent </t>
    </r>
    <r>
      <rPr>
        <vertAlign val="superscript"/>
        <sz val="9"/>
        <color theme="1"/>
        <rFont val="Times New Roman"/>
        <family val="1"/>
        <charset val="186"/>
      </rPr>
      <t>(1)</t>
    </r>
  </si>
  <si>
    <t xml:space="preserve">(1) Net GHG emissions in the scope of the NDC </t>
  </si>
  <si>
    <t>(2) To be reported in subsequent BTR</t>
  </si>
  <si>
    <t>(2)</t>
  </si>
  <si>
    <r>
      <t>11527.9096113194</t>
    </r>
    <r>
      <rPr>
        <vertAlign val="superscript"/>
        <sz val="9"/>
        <color theme="1"/>
        <rFont val="Times New Roman"/>
        <family val="1"/>
        <charset val="186"/>
      </rPr>
      <t>(1)</t>
    </r>
  </si>
  <si>
    <r>
      <t>9902.00921335549</t>
    </r>
    <r>
      <rPr>
        <vertAlign val="superscript"/>
        <sz val="9"/>
        <color theme="1"/>
        <rFont val="Times New Roman"/>
        <family val="1"/>
        <charset val="186"/>
      </rPr>
      <t>(1)</t>
    </r>
  </si>
  <si>
    <r>
      <t>8890.04979343801</t>
    </r>
    <r>
      <rPr>
        <vertAlign val="superscript"/>
        <sz val="9"/>
        <color theme="1"/>
        <rFont val="Times New Roman"/>
        <family val="1"/>
        <charset val="186"/>
      </rPr>
      <t>(1)</t>
    </r>
  </si>
  <si>
    <r>
      <t>7998.83202636107</t>
    </r>
    <r>
      <rPr>
        <vertAlign val="superscript"/>
        <sz val="9"/>
        <color theme="1"/>
        <rFont val="Times New Roman"/>
        <family val="1"/>
        <charset val="186"/>
      </rPr>
      <t>(1)</t>
    </r>
  </si>
  <si>
    <r>
      <t>8158.87619949078</t>
    </r>
    <r>
      <rPr>
        <vertAlign val="superscript"/>
        <sz val="9"/>
        <color theme="1"/>
        <rFont val="Times New Roman"/>
        <family val="1"/>
        <charset val="186"/>
      </rPr>
      <t>(1)</t>
    </r>
  </si>
  <si>
    <r>
      <t xml:space="preserve">2114732.00        (-55%) </t>
    </r>
    <r>
      <rPr>
        <vertAlign val="superscript"/>
        <sz val="9"/>
        <color theme="1"/>
        <rFont val="Times New Roman"/>
        <family val="1"/>
        <charset val="186"/>
      </rPr>
      <t>(4)</t>
    </r>
  </si>
  <si>
    <t>(3)</t>
  </si>
  <si>
    <t>(3) The EU will account and report for its cooperation with other Parties in a manner consistent with the guidance adopted by CMA1 and any further guidance agreed by the CMA in a subsequent BTR or initial report, when applicable.</t>
  </si>
  <si>
    <t>(4) The target level is 55% below the reference level. The value of the reference level may be updated in the future due to methodological improvements to the EU GHG inventory and to the determination of international aviation and navigation emissions in the NDC scope.</t>
  </si>
  <si>
    <t>Change from 1990 to latest reported year</t>
  </si>
  <si>
    <t>The information about NID is provided in the Chapter 1.NATIONAL INVENTORY DOCUMENT and in Annex 1 and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</si>
</sst>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General"/>
  </numFmts>
  <fonts count="71"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0"/>
      <color theme="10"/>
      <name val="Times New Roman"/>
      <family val="1"/>
    </font>
    <font>
      <u/>
      <sz val="11"/>
      <color theme="10"/>
      <name val="Calibri"/>
      <family val="2"/>
      <scheme val="minor"/>
    </font>
    <font>
      <i/>
      <sz val="11"/>
      <color theme="1"/>
      <name val="Times New Roman"/>
      <family val="1"/>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vertAlign val="subscript"/>
      <sz val="9"/>
      <name val="Times New Roman"/>
    </font>
    <font>
      <sz val="9"/>
      <name val="Times New Roman"/>
    </font>
    <font>
      <b/>
      <vertAlign val="superscript"/>
      <sz val="12"/>
      <name val="Times New Roman"/>
    </font>
    <font>
      <i/>
      <vertAlign val="superscript"/>
      <sz val="11"/>
      <name val="Times New Roman"/>
    </font>
    <font>
      <i/>
      <vertAlign val="subscript"/>
      <sz val="9"/>
      <name val="Times New Roman"/>
    </font>
    <font>
      <vertAlign val="superscript"/>
      <sz val="9"/>
      <name val="Times New Roman"/>
    </font>
    <font>
      <b/>
      <sz val="9"/>
      <name val="Times New Roman"/>
    </font>
    <font>
      <b/>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
      <vertAlign val="superscript"/>
      <sz val="9"/>
      <color theme="1"/>
      <name val="Times New Roman"/>
      <family val="1"/>
      <charset val="186"/>
    </font>
    <font>
      <i/>
      <sz val="9"/>
      <color theme="1"/>
      <name val="Times New Roman"/>
      <family val="1"/>
      <charset val="186"/>
    </font>
    <font>
      <sz val="9"/>
      <color rgb="FF000000"/>
      <name val="Times New Roman"/>
      <family val="1"/>
      <charset val="186"/>
    </font>
  </fonts>
  <fills count="9">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FFFFFF"/>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s>
  <borders count="53">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medium">
        <color rgb="FF000000"/>
      </top>
      <bottom/>
      <diagonal/>
    </border>
    <border>
      <left style="thin">
        <color rgb="FF000000"/>
      </left>
      <right/>
      <top/>
      <bottom style="thin">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6" borderId="17"/>
    <xf numFmtId="0" fontId="6" fillId="0" borderId="43"/>
  </cellStyleXfs>
  <cellXfs count="298">
    <xf numFmtId="0" fontId="0" fillId="0" borderId="0" xfId="0"/>
    <xf numFmtId="0" fontId="1" fillId="0" borderId="0" xfId="0" applyFont="1"/>
    <xf numFmtId="0" fontId="2" fillId="0" borderId="0" xfId="1"/>
    <xf numFmtId="0" fontId="3" fillId="0" borderId="0" xfId="0" applyFont="1" applyAlignment="1">
      <alignment horizontal="center"/>
    </xf>
    <xf numFmtId="0" fontId="3" fillId="0" borderId="0" xfId="0" applyFont="1" applyAlignment="1">
      <alignment horizontal="center" vertical="top"/>
    </xf>
    <xf numFmtId="0" fontId="5" fillId="0" borderId="0" xfId="1"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wrapText="1"/>
    </xf>
    <xf numFmtId="0" fontId="0" fillId="0" borderId="0" xfId="0" applyAlignment="1">
      <alignment wrapText="1"/>
    </xf>
    <xf numFmtId="0" fontId="8" fillId="0" borderId="0" xfId="0" applyFont="1" applyAlignment="1">
      <alignment horizontal="center" vertical="top"/>
    </xf>
    <xf numFmtId="0" fontId="6" fillId="0" borderId="0" xfId="0" applyFont="1"/>
    <xf numFmtId="0" fontId="9" fillId="0" borderId="0" xfId="2" applyAlignment="1">
      <alignment horizontal="left"/>
    </xf>
    <xf numFmtId="0" fontId="3" fillId="0" borderId="0" xfId="0" applyFont="1"/>
    <xf numFmtId="0" fontId="10" fillId="0" borderId="0" xfId="0" applyFont="1"/>
    <xf numFmtId="0" fontId="2" fillId="0" borderId="0" xfId="1" applyAlignment="1">
      <alignment horizontal="left"/>
    </xf>
    <xf numFmtId="0" fontId="10" fillId="0" borderId="0" xfId="2" applyFont="1" applyAlignment="1">
      <alignment horizontal="left"/>
    </xf>
    <xf numFmtId="0" fontId="3" fillId="0" borderId="0" xfId="2" applyFont="1" applyAlignment="1">
      <alignment horizontal="left"/>
    </xf>
    <xf numFmtId="0" fontId="10" fillId="0" borderId="0" xfId="2" applyFont="1" applyAlignment="1">
      <alignment horizontal="left"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xf>
    <xf numFmtId="0" fontId="12" fillId="0" borderId="3"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12" fillId="0" borderId="5" xfId="0" applyFont="1" applyBorder="1" applyAlignment="1">
      <alignment vertical="center" wrapText="1"/>
    </xf>
    <xf numFmtId="0" fontId="6" fillId="0" borderId="6" xfId="0" applyFont="1" applyBorder="1" applyAlignment="1">
      <alignment horizontal="left" vertical="top" wrapText="1"/>
    </xf>
    <xf numFmtId="0" fontId="11"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xf>
    <xf numFmtId="0" fontId="9" fillId="3" borderId="0" xfId="2" applyFill="1" applyAlignment="1">
      <alignment horizontal="left"/>
    </xf>
    <xf numFmtId="0" fontId="2" fillId="3" borderId="0" xfId="1" applyFill="1" applyAlignment="1">
      <alignment horizontal="left"/>
    </xf>
    <xf numFmtId="0" fontId="10" fillId="3" borderId="0" xfId="2" applyFont="1" applyFill="1" applyAlignment="1">
      <alignment horizontal="left"/>
    </xf>
    <xf numFmtId="0" fontId="3" fillId="3" borderId="0" xfId="2" applyFont="1" applyFill="1" applyAlignment="1">
      <alignment horizontal="left"/>
    </xf>
    <xf numFmtId="0" fontId="10" fillId="3" borderId="0" xfId="2" applyFont="1" applyFill="1" applyAlignment="1">
      <alignment horizontal="left" wrapText="1"/>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6" fillId="0" borderId="3" xfId="0" applyFont="1" applyBorder="1" applyAlignment="1">
      <alignment vertical="top" wrapText="1"/>
    </xf>
    <xf numFmtId="0" fontId="16" fillId="0" borderId="3" xfId="0" applyFont="1" applyBorder="1" applyAlignment="1">
      <alignment horizontal="left" vertical="top" wrapText="1" indent="2"/>
    </xf>
    <xf numFmtId="0" fontId="16" fillId="0" borderId="5" xfId="3" applyAlignment="1">
      <alignment horizontal="left" vertical="top" wrapText="1" indent="2"/>
    </xf>
    <xf numFmtId="0" fontId="11" fillId="4" borderId="0" xfId="0" applyFont="1" applyFill="1" applyAlignment="1">
      <alignment vertical="top" wrapText="1"/>
    </xf>
    <xf numFmtId="0" fontId="13" fillId="4" borderId="0" xfId="0" applyFont="1" applyFill="1" applyAlignment="1">
      <alignment vertical="top" wrapText="1"/>
    </xf>
    <xf numFmtId="0" fontId="14" fillId="0" borderId="0" xfId="0" applyFont="1" applyAlignment="1">
      <alignment horizontal="left" vertical="top" wrapText="1"/>
    </xf>
    <xf numFmtId="0" fontId="17" fillId="0" borderId="0" xfId="0" applyFont="1" applyAlignment="1">
      <alignment vertical="top"/>
    </xf>
    <xf numFmtId="0" fontId="3"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9" xfId="0" applyFont="1" applyFill="1" applyBorder="1" applyAlignment="1">
      <alignment vertical="top" wrapText="1"/>
    </xf>
    <xf numFmtId="0" fontId="18" fillId="2" borderId="10" xfId="0" applyFont="1" applyFill="1" applyBorder="1" applyAlignment="1">
      <alignment horizontal="left" vertical="top"/>
    </xf>
    <xf numFmtId="0" fontId="6" fillId="0" borderId="3" xfId="0" applyFont="1" applyBorder="1" applyAlignment="1">
      <alignment horizontal="left" vertical="top" wrapText="1" indent="1"/>
    </xf>
    <xf numFmtId="0" fontId="14" fillId="2" borderId="11" xfId="3" applyFont="1" applyFill="1" applyBorder="1" applyAlignment="1">
      <alignment horizontal="left" vertical="top" wrapText="1"/>
    </xf>
    <xf numFmtId="0" fontId="6"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9" xfId="3" applyFont="1" applyFill="1" applyBorder="1" applyAlignment="1">
      <alignment horizontal="left" vertical="top" wrapText="1"/>
    </xf>
    <xf numFmtId="0" fontId="6" fillId="2" borderId="13" xfId="0" applyFont="1" applyFill="1" applyBorder="1" applyAlignment="1">
      <alignment horizontal="left" vertical="top" wrapText="1"/>
    </xf>
    <xf numFmtId="0" fontId="13" fillId="0" borderId="0" xfId="3" applyFont="1" applyBorder="1" applyAlignment="1">
      <alignment horizontal="left" vertical="top" wrapText="1" indent="2"/>
    </xf>
    <xf numFmtId="0" fontId="18" fillId="0" borderId="0" xfId="0" applyFont="1" applyAlignment="1">
      <alignment vertical="top"/>
    </xf>
    <xf numFmtId="0" fontId="16" fillId="0" borderId="0" xfId="3" applyBorder="1" applyAlignment="1">
      <alignment horizontal="left" vertical="top"/>
    </xf>
    <xf numFmtId="0" fontId="11" fillId="4" borderId="0" xfId="0" applyFont="1" applyFill="1"/>
    <xf numFmtId="164" fontId="6" fillId="0" borderId="0" xfId="0" applyNumberFormat="1" applyFont="1"/>
    <xf numFmtId="14" fontId="6" fillId="0" borderId="0" xfId="0" applyNumberFormat="1" applyFont="1"/>
    <xf numFmtId="0" fontId="9" fillId="0" borderId="0" xfId="2"/>
    <xf numFmtId="0" fontId="9" fillId="3" borderId="0" xfId="2" applyFill="1" applyAlignment="1">
      <alignment wrapText="1"/>
    </xf>
    <xf numFmtId="0" fontId="19" fillId="3" borderId="0" xfId="2" applyFont="1" applyFill="1" applyAlignment="1">
      <alignment horizontal="left"/>
    </xf>
    <xf numFmtId="0" fontId="11" fillId="4" borderId="0" xfId="0" applyFont="1" applyFill="1" applyAlignment="1">
      <alignment horizontal="left" vertical="top"/>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20" fillId="4" borderId="0" xfId="0" applyFont="1" applyFill="1" applyAlignment="1">
      <alignment vertical="top"/>
    </xf>
    <xf numFmtId="0" fontId="21" fillId="2" borderId="13" xfId="0" applyFont="1" applyFill="1" applyBorder="1" applyAlignment="1">
      <alignment horizontal="left" vertical="top" wrapText="1"/>
    </xf>
    <xf numFmtId="0" fontId="20" fillId="4" borderId="0" xfId="0" applyFont="1" applyFill="1" applyAlignment="1">
      <alignment horizontal="left" vertical="top"/>
    </xf>
    <xf numFmtId="0" fontId="6" fillId="0" borderId="3" xfId="0" applyFont="1" applyBorder="1" applyAlignment="1">
      <alignment horizontal="left" vertical="top" wrapText="1" indent="2"/>
    </xf>
    <xf numFmtId="0" fontId="14" fillId="4" borderId="0" xfId="3" applyFont="1" applyFill="1" applyBorder="1" applyAlignment="1">
      <alignment horizontal="left" vertical="top"/>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left" vertical="top"/>
    </xf>
    <xf numFmtId="0" fontId="22" fillId="0" borderId="0" xfId="0" applyFont="1" applyAlignment="1">
      <alignment horizontal="center"/>
    </xf>
    <xf numFmtId="0" fontId="6" fillId="0" borderId="3" xfId="0" applyFont="1" applyBorder="1" applyAlignment="1">
      <alignment horizontal="left" vertical="center" wrapText="1" indent="2"/>
    </xf>
    <xf numFmtId="0" fontId="11" fillId="2" borderId="3" xfId="0" applyFont="1" applyFill="1" applyBorder="1" applyAlignment="1">
      <alignment horizontal="left" vertical="center" wrapText="1" indent="2"/>
    </xf>
    <xf numFmtId="0" fontId="6" fillId="0" borderId="3" xfId="4" applyAlignment="1">
      <alignment horizontal="left" vertical="center" wrapText="1" indent="5"/>
    </xf>
    <xf numFmtId="0" fontId="11" fillId="2" borderId="3" xfId="4" applyFont="1" applyFill="1" applyAlignment="1">
      <alignment horizontal="left" vertical="center" wrapText="1" indent="5"/>
    </xf>
    <xf numFmtId="0" fontId="6" fillId="0" borderId="3" xfId="4" applyAlignment="1">
      <alignment horizontal="left" vertical="center" wrapText="1" indent="8"/>
    </xf>
    <xf numFmtId="0" fontId="11" fillId="2" borderId="3" xfId="0" applyFont="1" applyFill="1" applyBorder="1" applyAlignment="1">
      <alignment horizontal="left" vertical="top" wrapText="1" indent="2"/>
    </xf>
    <xf numFmtId="0" fontId="6" fillId="0" borderId="3" xfId="4" applyAlignment="1">
      <alignment horizontal="left" vertical="top" wrapText="1" indent="8"/>
    </xf>
    <xf numFmtId="0" fontId="6" fillId="2" borderId="4" xfId="0" applyFont="1" applyFill="1" applyBorder="1" applyAlignment="1">
      <alignment horizontal="left" vertical="top"/>
    </xf>
    <xf numFmtId="0" fontId="11" fillId="2" borderId="3" xfId="0" applyFont="1" applyFill="1" applyBorder="1" applyAlignment="1">
      <alignment vertical="center" wrapText="1"/>
    </xf>
    <xf numFmtId="0" fontId="6" fillId="0" borderId="3" xfId="0" applyFont="1" applyBorder="1" applyAlignment="1">
      <alignment horizontal="left" vertical="top" wrapText="1" indent="3"/>
    </xf>
    <xf numFmtId="0" fontId="6" fillId="0" borderId="5" xfId="0" applyFont="1" applyBorder="1" applyAlignment="1">
      <alignment horizontal="left" vertical="top" wrapText="1" indent="3"/>
    </xf>
    <xf numFmtId="0" fontId="23"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6" fillId="0" borderId="0" xfId="3" applyBorder="1" applyAlignment="1">
      <alignment horizontal="left" vertical="top" wrapText="1"/>
    </xf>
    <xf numFmtId="0" fontId="6" fillId="2" borderId="16" xfId="0" applyFont="1" applyFill="1" applyBorder="1"/>
    <xf numFmtId="0" fontId="9" fillId="3" borderId="0" xfId="2" applyFill="1"/>
    <xf numFmtId="0" fontId="24" fillId="3" borderId="0" xfId="1" applyFont="1" applyFill="1" applyAlignment="1">
      <alignment horizontal="left"/>
    </xf>
    <xf numFmtId="0" fontId="24" fillId="3" borderId="0" xfId="1" applyFont="1" applyFill="1" applyAlignment="1">
      <alignment horizontal="left" wrapText="1"/>
    </xf>
    <xf numFmtId="0" fontId="3" fillId="5" borderId="0" xfId="2" applyFont="1" applyFill="1" applyAlignment="1">
      <alignment horizontal="left" wrapText="1"/>
    </xf>
    <xf numFmtId="0" fontId="3" fillId="2" borderId="17" xfId="0"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wrapText="1"/>
    </xf>
    <xf numFmtId="0" fontId="3" fillId="2" borderId="9" xfId="0" applyFont="1" applyFill="1" applyBorder="1" applyAlignment="1">
      <alignment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left" vertical="top"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left"/>
    </xf>
    <xf numFmtId="0" fontId="6" fillId="0" borderId="23" xfId="0" applyFont="1" applyBorder="1" applyAlignment="1">
      <alignment horizontal="center" vertical="top" wrapText="1"/>
    </xf>
    <xf numFmtId="4" fontId="6" fillId="0" borderId="24" xfId="0" applyNumberFormat="1" applyFont="1" applyBorder="1" applyAlignment="1">
      <alignment horizontal="right" vertical="center" wrapText="1"/>
    </xf>
    <xf numFmtId="4" fontId="6" fillId="0" borderId="24" xfId="0" applyNumberFormat="1" applyFont="1" applyBorder="1" applyAlignment="1">
      <alignment horizontal="right" vertical="top" wrapText="1"/>
    </xf>
    <xf numFmtId="4" fontId="6" fillId="0" borderId="23" xfId="0" applyNumberFormat="1" applyFont="1" applyBorder="1" applyAlignment="1">
      <alignment horizontal="right" vertical="top" wrapText="1"/>
    </xf>
    <xf numFmtId="0" fontId="6" fillId="0" borderId="23" xfId="0" applyFont="1" applyBorder="1" applyAlignment="1">
      <alignment horizontal="left" vertical="top" wrapText="1"/>
    </xf>
    <xf numFmtId="0" fontId="6" fillId="0" borderId="3" xfId="0" applyFont="1" applyBorder="1" applyAlignment="1">
      <alignment vertical="center" wrapText="1"/>
    </xf>
    <xf numFmtId="0" fontId="6" fillId="2" borderId="23" xfId="0" applyFont="1" applyFill="1" applyBorder="1" applyAlignment="1">
      <alignment horizontal="center" vertical="center" wrapText="1"/>
    </xf>
    <xf numFmtId="4" fontId="25" fillId="2" borderId="23" xfId="0" applyNumberFormat="1" applyFont="1" applyFill="1" applyBorder="1" applyAlignment="1">
      <alignment horizontal="right" vertical="top" wrapText="1"/>
    </xf>
    <xf numFmtId="2" fontId="25" fillId="2" borderId="23"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2"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3" xfId="0" applyFont="1" applyFill="1" applyBorder="1" applyAlignment="1">
      <alignment horizontal="center" vertical="top" wrapText="1"/>
    </xf>
    <xf numFmtId="0" fontId="11" fillId="2" borderId="23" xfId="0" applyFont="1" applyFill="1" applyBorder="1" applyAlignment="1">
      <alignment horizontal="left" vertical="top" wrapText="1"/>
    </xf>
    <xf numFmtId="4" fontId="13" fillId="2" borderId="23" xfId="0" applyNumberFormat="1"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4" xfId="0" applyFont="1" applyFill="1" applyBorder="1" applyAlignment="1">
      <alignment horizontal="left" vertical="top" wrapText="1"/>
    </xf>
    <xf numFmtId="0" fontId="6" fillId="0" borderId="3" xfId="0" applyFont="1" applyBorder="1" applyAlignment="1">
      <alignment horizontal="left" vertical="center" wrapText="1" indent="1"/>
    </xf>
    <xf numFmtId="2" fontId="6" fillId="0" borderId="23" xfId="0" applyNumberFormat="1" applyFont="1" applyBorder="1" applyAlignment="1">
      <alignment horizontal="center" vertical="top" wrapText="1"/>
    </xf>
    <xf numFmtId="2" fontId="6" fillId="0" borderId="23" xfId="0" applyNumberFormat="1" applyFont="1" applyBorder="1" applyAlignment="1">
      <alignment horizontal="right" vertical="top" wrapText="1"/>
    </xf>
    <xf numFmtId="0" fontId="6" fillId="0" borderId="25" xfId="0" applyFont="1" applyBorder="1" applyAlignment="1">
      <alignment horizontal="left" vertical="center" wrapText="1" indent="1"/>
    </xf>
    <xf numFmtId="0" fontId="21" fillId="0" borderId="26" xfId="0" applyFont="1" applyBorder="1" applyAlignment="1">
      <alignment horizontal="left" vertical="top" wrapText="1"/>
    </xf>
    <xf numFmtId="0" fontId="13" fillId="0" borderId="26" xfId="0" applyFont="1" applyBorder="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26" fillId="0" borderId="0" xfId="3" applyFont="1" applyBorder="1" applyAlignment="1">
      <alignment vertical="top"/>
    </xf>
    <xf numFmtId="0" fontId="26" fillId="0" borderId="0" xfId="3" applyFont="1" applyBorder="1" applyAlignment="1">
      <alignment horizontal="left" vertical="top"/>
    </xf>
    <xf numFmtId="0" fontId="9" fillId="0" borderId="0" xfId="2" applyAlignment="1">
      <alignment horizontal="left" vertical="top"/>
    </xf>
    <xf numFmtId="0" fontId="9" fillId="0" borderId="0" xfId="2" applyAlignment="1">
      <alignment horizontal="centerContinuous" wrapText="1"/>
    </xf>
    <xf numFmtId="0" fontId="27" fillId="3" borderId="0" xfId="1" applyFont="1" applyFill="1" applyAlignment="1">
      <alignment horizontal="left"/>
    </xf>
    <xf numFmtId="0" fontId="11" fillId="2" borderId="1"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Continuous" vertical="center" wrapText="1"/>
    </xf>
    <xf numFmtId="0" fontId="11" fillId="2" borderId="30" xfId="0" applyFont="1" applyFill="1" applyBorder="1" applyAlignment="1">
      <alignment horizontal="centerContinuous" vertical="center" wrapText="1"/>
    </xf>
    <xf numFmtId="0" fontId="11" fillId="2" borderId="3"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5" xfId="1" applyFont="1" applyFill="1" applyBorder="1" applyAlignment="1">
      <alignment vertical="center"/>
    </xf>
    <xf numFmtId="0" fontId="6" fillId="0" borderId="31" xfId="0" applyFont="1" applyBorder="1" applyAlignment="1">
      <alignment vertical="top"/>
    </xf>
    <xf numFmtId="4" fontId="6" fillId="0" borderId="6" xfId="0" applyNumberFormat="1" applyFont="1" applyBorder="1" applyAlignment="1">
      <alignment horizontal="right" vertical="top"/>
    </xf>
    <xf numFmtId="0" fontId="26" fillId="0" borderId="0" xfId="3" applyFont="1" applyBorder="1" applyAlignment="1">
      <alignment horizontal="left" vertical="top" wrapText="1"/>
    </xf>
    <xf numFmtId="0" fontId="28" fillId="0" borderId="0" xfId="1" applyFont="1" applyAlignment="1">
      <alignment vertical="center"/>
    </xf>
    <xf numFmtId="0" fontId="17" fillId="0" borderId="0" xfId="0" applyFont="1" applyAlignment="1">
      <alignment horizontal="left" vertical="top"/>
    </xf>
    <xf numFmtId="0" fontId="29" fillId="0" borderId="0" xfId="0" applyFont="1"/>
    <xf numFmtId="0" fontId="30" fillId="3" borderId="0" xfId="1" applyFont="1" applyFill="1" applyAlignment="1">
      <alignment horizontal="left"/>
    </xf>
    <xf numFmtId="0" fontId="3" fillId="6" borderId="17" xfId="5" applyAlignment="1">
      <alignment horizontal="left" vertical="center" wrapText="1"/>
    </xf>
    <xf numFmtId="49" fontId="3" fillId="6" borderId="28" xfId="3" applyNumberFormat="1" applyFont="1" applyFill="1" applyBorder="1" applyAlignment="1">
      <alignment horizontal="center" vertical="center" wrapText="1"/>
    </xf>
    <xf numFmtId="49" fontId="3" fillId="6" borderId="32" xfId="3" applyNumberFormat="1" applyFont="1" applyFill="1" applyBorder="1" applyAlignment="1">
      <alignment horizontal="center" vertical="center"/>
    </xf>
    <xf numFmtId="0" fontId="3" fillId="6" borderId="2" xfId="3" applyFont="1" applyFill="1" applyBorder="1" applyAlignment="1">
      <alignment horizontal="center" vertical="center" wrapText="1"/>
    </xf>
    <xf numFmtId="0" fontId="3" fillId="6" borderId="33" xfId="5" applyBorder="1" applyAlignment="1">
      <alignment horizontal="left" vertical="center" wrapText="1"/>
    </xf>
    <xf numFmtId="0" fontId="3" fillId="6" borderId="34" xfId="3" applyFont="1" applyFill="1" applyBorder="1" applyAlignment="1">
      <alignment horizontal="centerContinuous" vertical="center" wrapText="1"/>
    </xf>
    <xf numFmtId="0" fontId="3" fillId="6" borderId="35" xfId="3" applyFont="1" applyFill="1" applyBorder="1" applyAlignment="1">
      <alignment horizontal="centerContinuous" vertical="center" wrapText="1"/>
    </xf>
    <xf numFmtId="0" fontId="3" fillId="6" borderId="36" xfId="3" applyFont="1" applyFill="1" applyBorder="1" applyAlignment="1">
      <alignment horizontal="center" vertical="center"/>
    </xf>
    <xf numFmtId="0" fontId="6" fillId="6" borderId="3" xfId="3" applyFont="1" applyFill="1" applyBorder="1" applyAlignment="1">
      <alignment vertical="center" wrapText="1"/>
    </xf>
    <xf numFmtId="4" fontId="6" fillId="6" borderId="23" xfId="3" applyNumberFormat="1" applyFont="1" applyFill="1" applyBorder="1" applyAlignment="1">
      <alignment horizontal="right" vertical="center" shrinkToFit="1"/>
    </xf>
    <xf numFmtId="4" fontId="6" fillId="6" borderId="37" xfId="3" applyNumberFormat="1" applyFont="1" applyFill="1" applyBorder="1" applyAlignment="1">
      <alignment horizontal="right" vertical="center" shrinkToFit="1"/>
    </xf>
    <xf numFmtId="4" fontId="6" fillId="6" borderId="4" xfId="3" applyNumberFormat="1" applyFont="1" applyFill="1" applyBorder="1" applyAlignment="1">
      <alignment horizontal="right" vertical="center" shrinkToFit="1"/>
    </xf>
    <xf numFmtId="0" fontId="6" fillId="6" borderId="3" xfId="3" applyFont="1" applyFill="1" applyBorder="1" applyAlignment="1">
      <alignment vertical="center"/>
    </xf>
    <xf numFmtId="0" fontId="3" fillId="6" borderId="1" xfId="3" applyFont="1" applyFill="1" applyBorder="1" applyAlignment="1">
      <alignment vertical="center" wrapText="1"/>
    </xf>
    <xf numFmtId="4" fontId="3" fillId="6" borderId="32" xfId="3" applyNumberFormat="1" applyFont="1" applyFill="1" applyBorder="1" applyAlignment="1">
      <alignment horizontal="right" vertical="center" shrinkToFit="1"/>
    </xf>
    <xf numFmtId="4" fontId="3" fillId="6" borderId="2" xfId="3" applyNumberFormat="1" applyFont="1" applyFill="1" applyBorder="1" applyAlignment="1">
      <alignment horizontal="right" vertical="center" shrinkToFit="1"/>
    </xf>
    <xf numFmtId="4" fontId="3" fillId="6" borderId="23" xfId="3" applyNumberFormat="1" applyFont="1" applyFill="1" applyBorder="1" applyAlignment="1">
      <alignment horizontal="right" vertical="center" shrinkToFit="1"/>
    </xf>
    <xf numFmtId="4" fontId="3" fillId="6" borderId="4" xfId="3" applyNumberFormat="1" applyFont="1" applyFill="1" applyBorder="1" applyAlignment="1">
      <alignment horizontal="right" vertical="center" shrinkToFit="1"/>
    </xf>
    <xf numFmtId="0" fontId="3" fillId="6" borderId="5" xfId="3" applyFont="1" applyFill="1" applyAlignment="1">
      <alignment vertical="center" wrapText="1"/>
    </xf>
    <xf numFmtId="4" fontId="3" fillId="6" borderId="31" xfId="3" applyNumberFormat="1" applyFont="1" applyFill="1" applyBorder="1" applyAlignment="1">
      <alignment horizontal="right" vertical="center" shrinkToFit="1"/>
    </xf>
    <xf numFmtId="4" fontId="3" fillId="6" borderId="38" xfId="3" applyNumberFormat="1" applyFont="1" applyFill="1" applyBorder="1" applyAlignment="1">
      <alignment horizontal="right" vertical="center" shrinkToFit="1"/>
    </xf>
    <xf numFmtId="4" fontId="3" fillId="6" borderId="6" xfId="3" applyNumberFormat="1" applyFont="1" applyFill="1" applyBorder="1" applyAlignment="1">
      <alignment horizontal="right" vertical="center" shrinkToFit="1"/>
    </xf>
    <xf numFmtId="0" fontId="31" fillId="0" borderId="0" xfId="0" applyFont="1"/>
    <xf numFmtId="0" fontId="31" fillId="0" borderId="16" xfId="0" applyFont="1" applyBorder="1"/>
    <xf numFmtId="0" fontId="6" fillId="6" borderId="39" xfId="3" applyFont="1" applyFill="1" applyBorder="1" applyAlignment="1">
      <alignment vertical="center"/>
    </xf>
    <xf numFmtId="4" fontId="6" fillId="6" borderId="40" xfId="3" applyNumberFormat="1" applyFont="1" applyFill="1" applyBorder="1" applyAlignment="1">
      <alignment horizontal="right" vertical="center" shrinkToFit="1"/>
    </xf>
    <xf numFmtId="4" fontId="6" fillId="6" borderId="41" xfId="3" applyNumberFormat="1" applyFont="1" applyFill="1" applyBorder="1" applyAlignment="1">
      <alignment horizontal="right" vertical="center" shrinkToFit="1"/>
    </xf>
    <xf numFmtId="0" fontId="32" fillId="0" borderId="0" xfId="0" applyFont="1"/>
    <xf numFmtId="0" fontId="12" fillId="7" borderId="0" xfId="0" applyFont="1" applyFill="1"/>
    <xf numFmtId="0" fontId="0" fillId="7" borderId="0" xfId="0" applyFill="1"/>
    <xf numFmtId="0" fontId="33" fillId="7" borderId="0" xfId="3" applyFont="1" applyFill="1" applyBorder="1" applyAlignment="1">
      <alignment horizontal="left"/>
    </xf>
    <xf numFmtId="0" fontId="26" fillId="0" borderId="0" xfId="0" applyFont="1"/>
    <xf numFmtId="2" fontId="3" fillId="6" borderId="7" xfId="3" applyNumberFormat="1" applyFont="1" applyFill="1" applyBorder="1" applyAlignment="1">
      <alignment vertical="center"/>
    </xf>
    <xf numFmtId="2" fontId="3" fillId="6" borderId="16" xfId="3" applyNumberFormat="1" applyFont="1" applyFill="1" applyBorder="1" applyAlignment="1">
      <alignment vertical="center"/>
    </xf>
    <xf numFmtId="0" fontId="6" fillId="6" borderId="16" xfId="3" applyFont="1" applyFill="1" applyBorder="1" applyAlignment="1">
      <alignment vertical="center"/>
    </xf>
    <xf numFmtId="2" fontId="6" fillId="6" borderId="42" xfId="3" applyNumberFormat="1" applyFont="1" applyFill="1" applyBorder="1" applyAlignment="1">
      <alignment vertical="top"/>
    </xf>
    <xf numFmtId="2" fontId="6" fillId="6" borderId="0" xfId="3" applyNumberFormat="1" applyFont="1" applyFill="1" applyBorder="1" applyAlignment="1">
      <alignment vertical="top"/>
    </xf>
    <xf numFmtId="0" fontId="6" fillId="6" borderId="43" xfId="3" applyFont="1" applyFill="1" applyBorder="1" applyAlignment="1">
      <alignment vertical="top"/>
    </xf>
    <xf numFmtId="0" fontId="6" fillId="6" borderId="44" xfId="3" applyFont="1" applyFill="1" applyBorder="1" applyAlignment="1">
      <alignment vertical="top"/>
    </xf>
    <xf numFmtId="0" fontId="6" fillId="0" borderId="43" xfId="6" applyAlignment="1">
      <alignment horizontal="left"/>
    </xf>
    <xf numFmtId="0" fontId="6" fillId="0" borderId="44" xfId="6" applyBorder="1" applyAlignment="1">
      <alignment vertical="top"/>
    </xf>
    <xf numFmtId="0" fontId="34" fillId="0" borderId="0" xfId="2" applyFont="1" applyAlignment="1">
      <alignment horizontal="left"/>
    </xf>
    <xf numFmtId="0" fontId="35" fillId="3" borderId="0" xfId="1" applyFont="1" applyFill="1" applyAlignment="1">
      <alignment horizontal="left"/>
    </xf>
    <xf numFmtId="0" fontId="35" fillId="0" borderId="0" xfId="1" applyFont="1" applyAlignment="1">
      <alignment horizontal="left"/>
    </xf>
    <xf numFmtId="0" fontId="36" fillId="2" borderId="17" xfId="0" applyFont="1" applyFill="1" applyBorder="1" applyAlignment="1">
      <alignment horizontal="center" vertical="center"/>
    </xf>
    <xf numFmtId="0" fontId="11" fillId="2" borderId="32" xfId="0"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37" fillId="0" borderId="0" xfId="0" applyFont="1"/>
    <xf numFmtId="0" fontId="14" fillId="2" borderId="1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0" xfId="0" applyFont="1" applyFill="1" applyBorder="1" applyAlignment="1">
      <alignment horizontal="center" vertical="center"/>
    </xf>
    <xf numFmtId="0" fontId="3" fillId="0" borderId="0" xfId="0" applyFont="1" applyAlignment="1">
      <alignment vertical="center"/>
    </xf>
    <xf numFmtId="0" fontId="14" fillId="2" borderId="45" xfId="0" applyFont="1" applyFill="1" applyBorder="1" applyAlignment="1">
      <alignment horizontal="center" vertical="center"/>
    </xf>
    <xf numFmtId="0" fontId="38" fillId="2" borderId="31" xfId="0" applyFont="1" applyFill="1" applyBorder="1" applyAlignment="1">
      <alignment horizontal="center"/>
    </xf>
    <xf numFmtId="0" fontId="38" fillId="2" borderId="6" xfId="0" applyFont="1" applyFill="1" applyBorder="1" applyAlignment="1">
      <alignment horizontal="center" vertical="center" wrapText="1"/>
    </xf>
    <xf numFmtId="0" fontId="39" fillId="0" borderId="0" xfId="0" applyFont="1" applyAlignment="1">
      <alignment vertical="center" wrapText="1"/>
    </xf>
    <xf numFmtId="0" fontId="40" fillId="2" borderId="9" xfId="0" applyFont="1" applyFill="1" applyBorder="1" applyAlignment="1">
      <alignment vertical="top" wrapText="1"/>
    </xf>
    <xf numFmtId="0" fontId="37" fillId="2" borderId="19" xfId="0" applyFont="1" applyFill="1" applyBorder="1" applyAlignment="1">
      <alignment horizontal="right"/>
    </xf>
    <xf numFmtId="0" fontId="37" fillId="2" borderId="13" xfId="0" applyFont="1" applyFill="1" applyBorder="1" applyAlignment="1">
      <alignment horizontal="right"/>
    </xf>
    <xf numFmtId="0" fontId="38" fillId="0" borderId="0" xfId="0" applyFont="1" applyAlignment="1">
      <alignment horizontal="center" vertical="center" wrapText="1"/>
    </xf>
    <xf numFmtId="0" fontId="6" fillId="0" borderId="3" xfId="0" applyFont="1" applyBorder="1" applyAlignment="1">
      <alignment horizontal="left" vertical="top" wrapText="1"/>
    </xf>
    <xf numFmtId="4" fontId="6" fillId="0" borderId="23" xfId="0" applyNumberFormat="1" applyFont="1" applyBorder="1" applyAlignment="1">
      <alignment horizontal="right" wrapText="1"/>
    </xf>
    <xf numFmtId="4" fontId="6" fillId="0" borderId="4" xfId="0" applyNumberFormat="1" applyFont="1" applyBorder="1" applyAlignment="1">
      <alignment horizontal="right" wrapText="1"/>
    </xf>
    <xf numFmtId="0" fontId="28" fillId="0" borderId="0" xfId="1" applyFont="1" applyAlignment="1">
      <alignment vertical="center" wrapText="1"/>
    </xf>
    <xf numFmtId="0" fontId="6" fillId="0" borderId="0" xfId="0" applyFont="1" applyAlignment="1">
      <alignment vertical="center" wrapText="1"/>
    </xf>
    <xf numFmtId="0" fontId="3" fillId="2" borderId="3" xfId="0" applyFont="1" applyFill="1" applyBorder="1" applyAlignment="1">
      <alignment horizontal="left" vertical="top" wrapText="1"/>
    </xf>
    <xf numFmtId="2" fontId="6" fillId="2" borderId="23"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 fillId="0" borderId="45" xfId="0" applyFont="1" applyBorder="1" applyAlignment="1">
      <alignment horizontal="left" vertical="top" wrapText="1"/>
    </xf>
    <xf numFmtId="4" fontId="6" fillId="0" borderId="46" xfId="0" applyNumberFormat="1" applyFont="1" applyBorder="1" applyAlignment="1">
      <alignment horizontal="right" wrapText="1"/>
    </xf>
    <xf numFmtId="4" fontId="6" fillId="0" borderId="47" xfId="0" applyNumberFormat="1" applyFont="1" applyBorder="1" applyAlignment="1">
      <alignment horizontal="right" wrapText="1"/>
    </xf>
    <xf numFmtId="0" fontId="40" fillId="2" borderId="1" xfId="0" applyFont="1" applyFill="1" applyBorder="1" applyAlignment="1">
      <alignment vertical="top" wrapText="1"/>
    </xf>
    <xf numFmtId="4" fontId="37" fillId="2" borderId="28" xfId="0" applyNumberFormat="1" applyFont="1" applyFill="1" applyBorder="1" applyAlignment="1">
      <alignment horizontal="right"/>
    </xf>
    <xf numFmtId="4" fontId="37" fillId="2" borderId="2" xfId="0" applyNumberFormat="1" applyFont="1" applyFill="1" applyBorder="1" applyAlignment="1">
      <alignment horizontal="right"/>
    </xf>
    <xf numFmtId="0" fontId="40" fillId="0" borderId="0" xfId="0" applyFont="1" applyAlignment="1">
      <alignment vertical="center" wrapText="1"/>
    </xf>
    <xf numFmtId="4" fontId="6" fillId="2" borderId="23"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Font="1" applyBorder="1" applyAlignment="1">
      <alignment horizontal="left" vertical="top" wrapText="1"/>
    </xf>
    <xf numFmtId="4" fontId="6" fillId="0" borderId="19" xfId="0" applyNumberFormat="1" applyFont="1" applyBorder="1" applyAlignment="1">
      <alignment horizontal="right" wrapText="1"/>
    </xf>
    <xf numFmtId="4" fontId="6" fillId="0" borderId="13" xfId="0" applyNumberFormat="1" applyFont="1" applyBorder="1" applyAlignment="1">
      <alignment horizontal="right" wrapText="1"/>
    </xf>
    <xf numFmtId="0" fontId="3" fillId="0" borderId="0" xfId="0" applyFont="1" applyAlignment="1">
      <alignment horizontal="left" vertical="center" wrapText="1" indent="1"/>
    </xf>
    <xf numFmtId="0" fontId="3" fillId="0" borderId="9" xfId="0" applyFont="1" applyBorder="1" applyAlignment="1">
      <alignment vertical="top" wrapText="1"/>
    </xf>
    <xf numFmtId="0" fontId="3" fillId="0" borderId="5" xfId="0" applyFont="1" applyBorder="1" applyAlignment="1">
      <alignment vertical="top" wrapText="1"/>
    </xf>
    <xf numFmtId="4" fontId="6" fillId="0" borderId="31"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wrapText="1"/>
    </xf>
    <xf numFmtId="0" fontId="14" fillId="2" borderId="17" xfId="0" applyFont="1" applyFill="1" applyBorder="1" applyAlignment="1">
      <alignment horizontal="center" vertical="center"/>
    </xf>
    <xf numFmtId="0" fontId="11" fillId="2" borderId="29" xfId="0" applyFont="1" applyFill="1" applyBorder="1" applyAlignment="1">
      <alignment horizontal="centerContinuous" vertical="center"/>
    </xf>
    <xf numFmtId="0" fontId="11" fillId="2" borderId="30" xfId="0" applyFont="1" applyFill="1" applyBorder="1" applyAlignment="1">
      <alignment horizontal="centerContinuous" vertical="center"/>
    </xf>
    <xf numFmtId="0" fontId="11" fillId="2" borderId="23" xfId="0" applyFont="1" applyFill="1" applyBorder="1" applyAlignment="1">
      <alignment horizontal="centerContinuous" vertical="top"/>
    </xf>
    <xf numFmtId="0" fontId="11" fillId="2" borderId="26" xfId="0" applyFont="1" applyFill="1" applyBorder="1" applyAlignment="1">
      <alignment horizontal="centerContinuous" vertical="top"/>
    </xf>
    <xf numFmtId="0" fontId="11" fillId="2" borderId="27" xfId="0" applyFont="1" applyFill="1" applyBorder="1" applyAlignment="1">
      <alignment horizontal="centerContinuous" vertical="top"/>
    </xf>
    <xf numFmtId="4" fontId="37" fillId="8" borderId="28" xfId="0" applyNumberFormat="1" applyFont="1" applyFill="1" applyBorder="1" applyAlignment="1">
      <alignment horizontal="right"/>
    </xf>
    <xf numFmtId="4" fontId="37" fillId="8" borderId="2" xfId="0" applyNumberFormat="1" applyFont="1" applyFill="1" applyBorder="1" applyAlignment="1">
      <alignment horizontal="right"/>
    </xf>
    <xf numFmtId="0" fontId="3" fillId="0" borderId="3" xfId="0" applyFont="1" applyBorder="1" applyAlignment="1">
      <alignment vertical="top" wrapText="1"/>
    </xf>
    <xf numFmtId="0" fontId="7" fillId="0" borderId="0" xfId="0" applyFont="1"/>
    <xf numFmtId="0" fontId="14" fillId="2" borderId="17"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9" fillId="2" borderId="31" xfId="0" applyFont="1" applyFill="1" applyBorder="1" applyAlignment="1">
      <alignment horizontal="center"/>
    </xf>
    <xf numFmtId="0" fontId="39" fillId="2" borderId="6" xfId="0" applyFont="1" applyFill="1" applyBorder="1" applyAlignment="1">
      <alignment horizontal="centerContinuous" vertical="center" wrapText="1"/>
    </xf>
    <xf numFmtId="0" fontId="6" fillId="0" borderId="1" xfId="0" applyFont="1" applyBorder="1" applyAlignment="1">
      <alignment horizontal="left" vertical="top" wrapText="1"/>
    </xf>
    <xf numFmtId="0" fontId="6" fillId="0" borderId="28" xfId="0" applyFont="1" applyBorder="1" applyAlignment="1">
      <alignment horizontal="left" vertical="top" wrapText="1"/>
    </xf>
    <xf numFmtId="4" fontId="6" fillId="0" borderId="28" xfId="0" applyNumberFormat="1" applyFont="1" applyBorder="1" applyAlignment="1">
      <alignment horizontal="right" vertical="top" wrapText="1"/>
    </xf>
    <xf numFmtId="4" fontId="6" fillId="0" borderId="2" xfId="0" applyNumberFormat="1" applyFont="1" applyBorder="1" applyAlignment="1">
      <alignment horizontal="right" vertical="top" wrapText="1"/>
    </xf>
    <xf numFmtId="0" fontId="10" fillId="0" borderId="0" xfId="0" applyFont="1" applyAlignment="1">
      <alignment horizontal="left" vertical="top"/>
    </xf>
    <xf numFmtId="0" fontId="32" fillId="0" borderId="0" xfId="0" applyFont="1" applyAlignment="1">
      <alignment horizontal="left" vertical="top"/>
    </xf>
    <xf numFmtId="0" fontId="27" fillId="0" borderId="0" xfId="1" applyFont="1" applyAlignment="1">
      <alignment horizontal="left"/>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6" fillId="0" borderId="45" xfId="0" applyFont="1" applyBorder="1" applyAlignment="1">
      <alignment horizontal="left" vertical="top" wrapText="1"/>
    </xf>
    <xf numFmtId="0" fontId="6" fillId="0" borderId="48" xfId="0" applyFont="1" applyBorder="1" applyAlignment="1">
      <alignment horizontal="left" vertical="top" wrapText="1"/>
    </xf>
    <xf numFmtId="4" fontId="6" fillId="0" borderId="46" xfId="0" applyNumberFormat="1" applyFont="1" applyBorder="1" applyAlignment="1">
      <alignment horizontal="right" vertical="top" wrapText="1"/>
    </xf>
    <xf numFmtId="4" fontId="6" fillId="0" borderId="47" xfId="0" applyNumberFormat="1" applyFont="1" applyBorder="1" applyAlignment="1">
      <alignment horizontal="right" vertical="top" wrapText="1"/>
    </xf>
    <xf numFmtId="0" fontId="9" fillId="0" borderId="0" xfId="2" applyAlignment="1">
      <alignment wrapText="1"/>
    </xf>
    <xf numFmtId="0" fontId="41" fillId="3" borderId="0" xfId="1" applyFont="1" applyFill="1" applyAlignment="1">
      <alignment horizontal="left"/>
    </xf>
    <xf numFmtId="0" fontId="14"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0" borderId="5" xfId="0" applyFont="1" applyBorder="1" applyAlignment="1">
      <alignment horizontal="left" vertical="top" wrapText="1"/>
    </xf>
    <xf numFmtId="0" fontId="6" fillId="0" borderId="31" xfId="0" applyFont="1" applyBorder="1" applyAlignment="1">
      <alignment horizontal="left" vertical="top" wrapText="1"/>
    </xf>
    <xf numFmtId="0" fontId="69" fillId="0" borderId="0" xfId="0" applyFont="1"/>
    <xf numFmtId="49" fontId="68" fillId="0" borderId="23" xfId="0" applyNumberFormat="1" applyFont="1" applyBorder="1" applyAlignment="1">
      <alignment horizontal="right" vertical="top" wrapText="1"/>
    </xf>
    <xf numFmtId="4" fontId="23" fillId="0" borderId="23" xfId="0" applyNumberFormat="1" applyFont="1" applyBorder="1" applyAlignment="1">
      <alignment horizontal="right" vertical="top" wrapText="1"/>
    </xf>
    <xf numFmtId="0" fontId="70" fillId="0" borderId="0" xfId="0" applyFont="1"/>
    <xf numFmtId="3" fontId="6" fillId="0" borderId="2" xfId="0" applyNumberFormat="1" applyFont="1" applyBorder="1" applyAlignment="1">
      <alignment horizontal="right" vertical="top" wrapText="1"/>
    </xf>
    <xf numFmtId="0" fontId="4" fillId="0" borderId="0" xfId="1" applyFont="1" applyAlignment="1">
      <alignment horizontal="center" vertical="top"/>
    </xf>
    <xf numFmtId="0" fontId="9" fillId="3" borderId="0" xfId="2" applyFill="1" applyAlignment="1">
      <alignment horizontal="left"/>
    </xf>
    <xf numFmtId="0" fontId="6" fillId="0" borderId="0" xfId="0" applyFont="1" applyAlignment="1">
      <alignment horizontal="left" wrapText="1"/>
    </xf>
    <xf numFmtId="0" fontId="3" fillId="6" borderId="25" xfId="3" applyFont="1" applyFill="1" applyBorder="1" applyAlignment="1">
      <alignment vertical="center" wrapText="1"/>
    </xf>
    <xf numFmtId="4" fontId="3" fillId="6" borderId="50" xfId="3" applyNumberFormat="1" applyFont="1" applyFill="1" applyBorder="1" applyAlignment="1">
      <alignment horizontal="right" vertical="center" shrinkToFit="1"/>
    </xf>
    <xf numFmtId="4" fontId="3" fillId="6" borderId="18" xfId="3" applyNumberFormat="1" applyFont="1" applyFill="1" applyBorder="1" applyAlignment="1">
      <alignment horizontal="right" vertical="center" shrinkToFit="1"/>
    </xf>
    <xf numFmtId="4" fontId="3" fillId="6" borderId="51" xfId="3" applyNumberFormat="1" applyFont="1" applyFill="1" applyBorder="1" applyAlignment="1">
      <alignment horizontal="right" vertical="center" shrinkToFit="1"/>
    </xf>
    <xf numFmtId="4" fontId="3" fillId="6" borderId="19" xfId="3" applyNumberFormat="1" applyFont="1" applyFill="1" applyBorder="1" applyAlignment="1">
      <alignment horizontal="right" vertical="center" shrinkToFit="1"/>
    </xf>
    <xf numFmtId="4" fontId="3" fillId="6" borderId="52" xfId="3" applyNumberFormat="1" applyFont="1" applyFill="1" applyBorder="1" applyAlignment="1">
      <alignment horizontal="right" vertical="center" shrinkToFit="1"/>
    </xf>
    <xf numFmtId="4" fontId="3" fillId="6" borderId="49" xfId="3" applyNumberFormat="1" applyFont="1" applyFill="1" applyBorder="1" applyAlignment="1">
      <alignment horizontal="right" vertical="center" shrinkToFit="1"/>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xfId="0" builtinId="0" customBuiltin="1"/>
    <cellStyle name="Normal GHG Textfiels Bold" xfId="5" xr:uid="{00000000-0005-0000-0000-000005000000}"/>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workbookViewId="0">
      <selection activeCell="E9" sqref="E9"/>
    </sheetView>
  </sheetViews>
  <sheetFormatPr defaultColWidth="8.85546875" defaultRowHeight="14.45" customHeight="1" x14ac:dyDescent="0.25"/>
  <cols>
    <col min="2" max="2" width="2.7109375" customWidth="1"/>
    <col min="3" max="3" width="56.28515625" customWidth="1"/>
    <col min="4" max="4" width="12.42578125" customWidth="1"/>
    <col min="5" max="5" width="63.7109375" customWidth="1"/>
    <col min="6" max="7" width="99.42578125" customWidth="1"/>
  </cols>
  <sheetData>
    <row r="1" spans="1:6" ht="15" x14ac:dyDescent="0.25">
      <c r="A1" s="1" t="s">
        <v>0</v>
      </c>
    </row>
    <row r="3" spans="1:6" ht="15" x14ac:dyDescent="0.25">
      <c r="A3" s="2"/>
      <c r="D3" s="3"/>
    </row>
    <row r="4" spans="1:6" ht="17.45" customHeight="1" x14ac:dyDescent="0.25">
      <c r="A4" s="288"/>
      <c r="B4" s="288"/>
      <c r="C4" s="288"/>
      <c r="D4" s="4" t="s">
        <v>1</v>
      </c>
      <c r="E4" s="4" t="s">
        <v>2</v>
      </c>
    </row>
    <row r="5" spans="1:6" ht="15" x14ac:dyDescent="0.25">
      <c r="A5" s="5" t="s">
        <v>3</v>
      </c>
      <c r="B5" s="6"/>
      <c r="C5" s="7" t="s">
        <v>4</v>
      </c>
      <c r="D5" s="8" t="s">
        <v>5</v>
      </c>
      <c r="E5" s="7"/>
      <c r="F5" s="9"/>
    </row>
    <row r="6" spans="1:6" ht="15" x14ac:dyDescent="0.25">
      <c r="A6" s="5" t="s">
        <v>6</v>
      </c>
      <c r="B6" s="6"/>
      <c r="C6" s="7" t="s">
        <v>7</v>
      </c>
      <c r="D6" s="8" t="s">
        <v>5</v>
      </c>
      <c r="E6" s="6"/>
      <c r="F6" s="9"/>
    </row>
    <row r="7" spans="1:6" ht="34.5" customHeight="1" x14ac:dyDescent="0.25">
      <c r="A7" s="5" t="s">
        <v>8</v>
      </c>
      <c r="B7" s="6"/>
      <c r="C7" s="7" t="s">
        <v>9</v>
      </c>
      <c r="D7" s="8" t="s">
        <v>5</v>
      </c>
      <c r="E7" s="6"/>
      <c r="F7" s="9"/>
    </row>
    <row r="8" spans="1:6" ht="23.1" customHeight="1" x14ac:dyDescent="0.25">
      <c r="A8" s="5" t="s">
        <v>10</v>
      </c>
      <c r="B8" s="6"/>
      <c r="C8" s="7" t="s">
        <v>11</v>
      </c>
      <c r="D8" s="8" t="s">
        <v>5</v>
      </c>
      <c r="E8" s="6"/>
      <c r="F8" s="9"/>
    </row>
    <row r="9" spans="1:6" ht="45.95" customHeight="1" x14ac:dyDescent="0.25">
      <c r="A9" s="5" t="s">
        <v>12</v>
      </c>
      <c r="B9" s="6"/>
      <c r="C9" s="7" t="s">
        <v>13</v>
      </c>
      <c r="D9" s="8" t="s">
        <v>5</v>
      </c>
      <c r="E9" s="6"/>
      <c r="F9" s="9"/>
    </row>
    <row r="10" spans="1:6" ht="23.1" customHeight="1" x14ac:dyDescent="0.25">
      <c r="A10" s="5" t="s">
        <v>14</v>
      </c>
      <c r="B10" s="6"/>
      <c r="C10" s="7" t="s">
        <v>15</v>
      </c>
      <c r="D10" s="8" t="s">
        <v>5</v>
      </c>
      <c r="E10" s="6"/>
      <c r="F10" s="9"/>
    </row>
    <row r="11" spans="1:6" ht="23.1" customHeight="1" x14ac:dyDescent="0.25">
      <c r="A11" s="5" t="s">
        <v>16</v>
      </c>
      <c r="B11" s="6"/>
      <c r="C11" s="7" t="s">
        <v>17</v>
      </c>
      <c r="D11" s="8" t="s">
        <v>5</v>
      </c>
      <c r="E11" s="6" t="s">
        <v>18</v>
      </c>
      <c r="F11" s="9"/>
    </row>
    <row r="12" spans="1:6" ht="23.1" customHeight="1" x14ac:dyDescent="0.25">
      <c r="A12" s="5" t="s">
        <v>19</v>
      </c>
      <c r="B12" s="6"/>
      <c r="C12" s="7" t="s">
        <v>20</v>
      </c>
      <c r="D12" s="8" t="s">
        <v>5</v>
      </c>
      <c r="E12" s="6"/>
      <c r="F12" s="9"/>
    </row>
    <row r="13" spans="1:6" ht="23.1" customHeight="1" x14ac:dyDescent="0.25">
      <c r="A13" s="5" t="s">
        <v>21</v>
      </c>
      <c r="B13" s="6"/>
      <c r="C13" s="7" t="s">
        <v>22</v>
      </c>
      <c r="D13" s="8" t="s">
        <v>5</v>
      </c>
      <c r="E13" s="6" t="s">
        <v>18</v>
      </c>
      <c r="F13" s="9"/>
    </row>
    <row r="14" spans="1:6" ht="15" x14ac:dyDescent="0.25">
      <c r="A14" s="5" t="s">
        <v>23</v>
      </c>
      <c r="B14" s="6"/>
      <c r="C14" s="7" t="s">
        <v>24</v>
      </c>
      <c r="D14" s="8" t="s">
        <v>5</v>
      </c>
      <c r="E14" s="6" t="s">
        <v>18</v>
      </c>
      <c r="F14" s="10"/>
    </row>
    <row r="15" spans="1:6" ht="36" x14ac:dyDescent="0.25">
      <c r="A15" s="5" t="s">
        <v>25</v>
      </c>
      <c r="B15" s="6"/>
      <c r="C15" s="7" t="s">
        <v>26</v>
      </c>
      <c r="D15" s="8" t="s">
        <v>5</v>
      </c>
      <c r="E15" s="6"/>
    </row>
    <row r="16" spans="1:6" ht="34.5" customHeight="1" x14ac:dyDescent="0.25">
      <c r="A16" s="5" t="s">
        <v>27</v>
      </c>
      <c r="B16" s="6"/>
      <c r="C16" s="7" t="s">
        <v>28</v>
      </c>
      <c r="D16" s="8" t="s">
        <v>5</v>
      </c>
      <c r="E16" s="6"/>
    </row>
    <row r="17" spans="4:4" ht="23.1" customHeight="1" x14ac:dyDescent="0.25">
      <c r="D17" s="11"/>
    </row>
    <row r="18" spans="4:4" ht="15" x14ac:dyDescent="0.25">
      <c r="D18" s="11"/>
    </row>
    <row r="19" spans="4:4" ht="15" x14ac:dyDescent="0.25">
      <c r="D19" s="11"/>
    </row>
    <row r="20" spans="4:4" ht="15" x14ac:dyDescent="0.25">
      <c r="D20" s="11"/>
    </row>
    <row r="21" spans="4:4" ht="15" x14ac:dyDescent="0.25">
      <c r="D21" s="11"/>
    </row>
    <row r="22" spans="4:4" ht="15" x14ac:dyDescent="0.25">
      <c r="D22" s="11"/>
    </row>
    <row r="23" spans="4:4" ht="15" x14ac:dyDescent="0.2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8'!A1" display="Table8" xr:uid="{00000000-0004-0000-0000-000007000000}"/>
    <hyperlink ref="A13" location="'Table10'!A1" display="Table10" xr:uid="{00000000-0004-0000-0000-000008000000}"/>
    <hyperlink ref="A14" location="'Table11'!A1" display="Table11" xr:uid="{00000000-0004-0000-0000-000009000000}"/>
    <hyperlink ref="A15" location="'Table12'!A1" display="Table12" xr:uid="{00000000-0004-0000-0000-00000A000000}"/>
    <hyperlink ref="A16" location="'Appendix'!A1" display="Appendix" xr:uid="{00000000-0004-0000-0000-00000B000000}"/>
  </hyperlinks>
  <pageMargins left="0.7" right="0.7" top="0.75" bottom="0.75" header="0.3" footer="0.3"/>
  <pageSetup orientation="portrait" horizontalDpi="4294967293" verticalDpi="4294967293"/>
  <ignoredErrors>
    <ignoredError sqref="A1:F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7"/>
  <sheetViews>
    <sheetView showGridLines="0" topLeftCell="A20" workbookViewId="0">
      <selection activeCell="C10" sqref="C10"/>
    </sheetView>
  </sheetViews>
  <sheetFormatPr defaultColWidth="8.85546875" defaultRowHeight="14.45" customHeight="1" x14ac:dyDescent="0.25"/>
  <cols>
    <col min="1" max="1" width="2.42578125" customWidth="1"/>
    <col min="2" max="2" width="35.7109375" customWidth="1"/>
    <col min="3" max="3" width="25.42578125" customWidth="1"/>
    <col min="4" max="9" width="31.42578125" customWidth="1"/>
  </cols>
  <sheetData>
    <row r="1" spans="1:10" s="12" customFormat="1" ht="15" customHeight="1" x14ac:dyDescent="0.25">
      <c r="B1" s="13"/>
      <c r="C1" s="13"/>
      <c r="D1" s="13"/>
    </row>
    <row r="2" spans="1:10" s="12" customFormat="1" ht="18" customHeight="1" x14ac:dyDescent="0.25">
      <c r="B2" s="13" t="s">
        <v>562</v>
      </c>
      <c r="C2" s="13"/>
      <c r="D2" s="13"/>
    </row>
    <row r="3" spans="1:10" s="12" customFormat="1" ht="11.45" customHeight="1" x14ac:dyDescent="0.2"/>
    <row r="4" spans="1:10" s="12" customFormat="1" ht="12.95" customHeight="1" x14ac:dyDescent="0.2">
      <c r="B4" s="33" t="s">
        <v>30</v>
      </c>
      <c r="C4" s="33"/>
      <c r="D4" s="33"/>
    </row>
    <row r="5" spans="1:10" ht="15" customHeight="1" x14ac:dyDescent="0.25"/>
    <row r="6" spans="1:10" ht="23.1" customHeight="1" x14ac:dyDescent="0.25">
      <c r="B6" s="249"/>
      <c r="C6" s="145" t="s">
        <v>527</v>
      </c>
      <c r="D6" s="250" t="s">
        <v>528</v>
      </c>
      <c r="E6" s="250" t="s">
        <v>18</v>
      </c>
      <c r="F6" s="250" t="s">
        <v>18</v>
      </c>
      <c r="G6" s="250" t="s">
        <v>18</v>
      </c>
      <c r="H6" s="250" t="s">
        <v>18</v>
      </c>
      <c r="I6" s="251" t="s">
        <v>18</v>
      </c>
      <c r="J6" s="207"/>
    </row>
    <row r="7" spans="1:10" ht="14.85" customHeight="1" x14ac:dyDescent="0.25">
      <c r="B7" s="208"/>
      <c r="C7" s="252" t="s">
        <v>529</v>
      </c>
      <c r="D7" s="253" t="s">
        <v>529</v>
      </c>
      <c r="E7" s="253" t="s">
        <v>18</v>
      </c>
      <c r="F7" s="253" t="s">
        <v>18</v>
      </c>
      <c r="G7" s="253" t="s">
        <v>18</v>
      </c>
      <c r="H7" s="253" t="s">
        <v>18</v>
      </c>
      <c r="I7" s="254" t="s">
        <v>18</v>
      </c>
      <c r="J7" s="207"/>
    </row>
    <row r="8" spans="1:10" ht="15" customHeight="1" x14ac:dyDescent="0.25">
      <c r="A8" s="212"/>
      <c r="B8" s="213"/>
      <c r="C8" s="214" t="s">
        <v>162</v>
      </c>
      <c r="D8" s="215" t="s">
        <v>530</v>
      </c>
      <c r="E8" s="215" t="s">
        <v>531</v>
      </c>
      <c r="F8" s="215" t="s">
        <v>532</v>
      </c>
      <c r="G8" s="215" t="s">
        <v>533</v>
      </c>
      <c r="H8" s="215" t="s">
        <v>534</v>
      </c>
      <c r="I8" s="215" t="s">
        <v>535</v>
      </c>
      <c r="J8" s="207"/>
    </row>
    <row r="9" spans="1:10" ht="15" x14ac:dyDescent="0.25">
      <c r="A9" s="216"/>
      <c r="B9" s="217" t="s">
        <v>536</v>
      </c>
      <c r="C9" s="218"/>
      <c r="D9" s="219"/>
      <c r="E9" s="219"/>
      <c r="F9" s="219"/>
      <c r="G9" s="219"/>
      <c r="H9" s="219"/>
      <c r="I9" s="219"/>
      <c r="J9" s="207"/>
    </row>
    <row r="10" spans="1:10" ht="15" x14ac:dyDescent="0.25">
      <c r="A10" s="220"/>
      <c r="B10" s="221" t="s">
        <v>537</v>
      </c>
      <c r="C10" s="222">
        <v>3277.1650023497291</v>
      </c>
      <c r="D10" s="223">
        <v>2675.559009557252</v>
      </c>
      <c r="E10" s="223">
        <v>2319.3970468881985</v>
      </c>
      <c r="F10" s="223">
        <v>1819.352886412466</v>
      </c>
      <c r="G10" s="223">
        <v>1192.05832913933</v>
      </c>
      <c r="H10" s="223">
        <v>890.61862262204374</v>
      </c>
      <c r="I10" s="223">
        <v>831.17725008170896</v>
      </c>
      <c r="J10" s="207"/>
    </row>
    <row r="11" spans="1:10" ht="15" x14ac:dyDescent="0.25">
      <c r="A11" s="224"/>
      <c r="B11" s="221" t="s">
        <v>538</v>
      </c>
      <c r="C11" s="222">
        <v>3141.6996250988982</v>
      </c>
      <c r="D11" s="223">
        <v>3188.0722288199372</v>
      </c>
      <c r="E11" s="223">
        <v>2877.4642581631228</v>
      </c>
      <c r="F11" s="223">
        <v>2056.0080072360206</v>
      </c>
      <c r="G11" s="223">
        <v>675.52344748204143</v>
      </c>
      <c r="H11" s="223">
        <v>190.4357390467836</v>
      </c>
      <c r="I11" s="223">
        <v>111.9223456936565</v>
      </c>
      <c r="J11" s="207"/>
    </row>
    <row r="12" spans="1:10" ht="15" x14ac:dyDescent="0.25">
      <c r="A12" s="225"/>
      <c r="B12" s="221" t="s">
        <v>539</v>
      </c>
      <c r="C12" s="222">
        <v>858.46794298268799</v>
      </c>
      <c r="D12" s="223">
        <v>844.13882393550148</v>
      </c>
      <c r="E12" s="223">
        <v>807.79902139197179</v>
      </c>
      <c r="F12" s="223">
        <v>796.64233970062446</v>
      </c>
      <c r="G12" s="223">
        <v>797.63830902844995</v>
      </c>
      <c r="H12" s="223">
        <v>799.66152324228176</v>
      </c>
      <c r="I12" s="223">
        <v>799.89739968779656</v>
      </c>
      <c r="J12" s="207"/>
    </row>
    <row r="13" spans="1:10" ht="15" x14ac:dyDescent="0.25">
      <c r="A13" s="225"/>
      <c r="B13" s="221" t="s">
        <v>540</v>
      </c>
      <c r="C13" s="222">
        <v>2253.8277138091462</v>
      </c>
      <c r="D13" s="223">
        <v>2216.8821480177044</v>
      </c>
      <c r="E13" s="223">
        <v>2194.1321005168334</v>
      </c>
      <c r="F13" s="223">
        <v>2156.054477579049</v>
      </c>
      <c r="G13" s="223">
        <v>2154.9897716470182</v>
      </c>
      <c r="H13" s="223">
        <v>2154.5768770198365</v>
      </c>
      <c r="I13" s="223">
        <v>2154.1639823926548</v>
      </c>
      <c r="J13" s="207"/>
    </row>
    <row r="14" spans="1:10" ht="15" x14ac:dyDescent="0.25">
      <c r="A14" s="225"/>
      <c r="B14" s="221" t="s">
        <v>541</v>
      </c>
      <c r="C14" s="222">
        <v>4944.1641929979833</v>
      </c>
      <c r="D14" s="223">
        <v>2146.7164219050151</v>
      </c>
      <c r="E14" s="223">
        <v>2909.7745733141992</v>
      </c>
      <c r="F14" s="223">
        <v>2733.0434235419484</v>
      </c>
      <c r="G14" s="223">
        <v>3794.2460282018496</v>
      </c>
      <c r="H14" s="223">
        <v>3719.973731145019</v>
      </c>
      <c r="I14" s="223">
        <v>4032.1753554948918</v>
      </c>
      <c r="J14" s="207"/>
    </row>
    <row r="15" spans="1:10" ht="15" x14ac:dyDescent="0.25">
      <c r="A15" s="225"/>
      <c r="B15" s="221" t="s">
        <v>542</v>
      </c>
      <c r="C15" s="222">
        <v>588.61415634179241</v>
      </c>
      <c r="D15" s="223">
        <v>521.40144969182461</v>
      </c>
      <c r="E15" s="223">
        <v>413.00551889269457</v>
      </c>
      <c r="F15" s="223">
        <v>334.25107851247645</v>
      </c>
      <c r="G15" s="223">
        <v>271.87275207996436</v>
      </c>
      <c r="H15" s="223">
        <v>240.19272141622903</v>
      </c>
      <c r="I15" s="223">
        <v>226.24190339678</v>
      </c>
      <c r="J15" s="207"/>
    </row>
    <row r="16" spans="1:10" ht="15" x14ac:dyDescent="0.25">
      <c r="A16" s="225"/>
      <c r="B16" s="226" t="s">
        <v>543</v>
      </c>
      <c r="C16" s="236" t="s">
        <v>18</v>
      </c>
      <c r="D16" s="237" t="s">
        <v>18</v>
      </c>
      <c r="E16" s="237" t="s">
        <v>18</v>
      </c>
      <c r="F16" s="237" t="s">
        <v>18</v>
      </c>
      <c r="G16" s="237" t="s">
        <v>18</v>
      </c>
      <c r="H16" s="237" t="s">
        <v>18</v>
      </c>
      <c r="I16" s="237" t="s">
        <v>18</v>
      </c>
      <c r="J16" s="207"/>
    </row>
    <row r="17" spans="1:10" ht="15" customHeight="1" x14ac:dyDescent="0.25">
      <c r="A17" s="225"/>
      <c r="B17" s="229" t="s">
        <v>544</v>
      </c>
      <c r="C17" s="230">
        <v>11.2395619032282</v>
      </c>
      <c r="D17" s="231">
        <v>7.0626362283290902</v>
      </c>
      <c r="E17" s="231">
        <v>6.3370921523488004</v>
      </c>
      <c r="F17" s="231">
        <v>6.6570003729014999</v>
      </c>
      <c r="G17" s="231">
        <v>3.7211558593523701</v>
      </c>
      <c r="H17" s="231">
        <v>3.3728118688789501</v>
      </c>
      <c r="I17" s="231">
        <v>3.2979627432805101</v>
      </c>
      <c r="J17" s="207"/>
    </row>
    <row r="18" spans="1:10" ht="15" x14ac:dyDescent="0.25">
      <c r="A18" s="225"/>
      <c r="B18" s="232" t="s">
        <v>545</v>
      </c>
      <c r="C18" s="255"/>
      <c r="D18" s="256"/>
      <c r="E18" s="256"/>
      <c r="F18" s="256"/>
      <c r="G18" s="256"/>
      <c r="H18" s="256"/>
      <c r="I18" s="256"/>
      <c r="J18" s="207"/>
    </row>
    <row r="19" spans="1:10" ht="15" x14ac:dyDescent="0.25">
      <c r="A19" s="235"/>
      <c r="B19" s="221" t="s">
        <v>546</v>
      </c>
      <c r="C19" s="222">
        <v>10105.104003509459</v>
      </c>
      <c r="D19" s="223">
        <v>6523.2198192001142</v>
      </c>
      <c r="E19" s="223">
        <v>6699.7230052400773</v>
      </c>
      <c r="F19" s="223">
        <v>5285.5067933425362</v>
      </c>
      <c r="G19" s="223">
        <v>4408.4619712913627</v>
      </c>
      <c r="H19" s="223">
        <v>3574.088458132268</v>
      </c>
      <c r="I19" s="223">
        <v>3778.8618121133145</v>
      </c>
      <c r="J19" s="207"/>
    </row>
    <row r="20" spans="1:10" ht="15" x14ac:dyDescent="0.25">
      <c r="A20" s="225"/>
      <c r="B20" s="221" t="s">
        <v>547</v>
      </c>
      <c r="C20" s="222">
        <v>6619.7165532474764</v>
      </c>
      <c r="D20" s="223">
        <v>6162.8852904960722</v>
      </c>
      <c r="E20" s="223">
        <v>5562.7452302967313</v>
      </c>
      <c r="F20" s="223">
        <v>4278.1617908948474</v>
      </c>
      <c r="G20" s="223">
        <v>2287.071731203218</v>
      </c>
      <c r="H20" s="223">
        <v>1525.6551273880566</v>
      </c>
      <c r="I20" s="223">
        <v>1419.8994944398396</v>
      </c>
      <c r="J20" s="207"/>
    </row>
    <row r="21" spans="1:10" ht="15" x14ac:dyDescent="0.25">
      <c r="A21" s="225"/>
      <c r="B21" s="221" t="s">
        <v>548</v>
      </c>
      <c r="C21" s="222">
        <v>2782.4069645955401</v>
      </c>
      <c r="D21" s="223">
        <v>2815.153948094614</v>
      </c>
      <c r="E21" s="223">
        <v>2686.6451590241859</v>
      </c>
      <c r="F21" s="223">
        <v>2584.6551678019086</v>
      </c>
      <c r="G21" s="223">
        <v>2511.1645465455008</v>
      </c>
      <c r="H21" s="223">
        <v>2472.1998703112922</v>
      </c>
      <c r="I21" s="223">
        <v>2444.2818477058863</v>
      </c>
      <c r="J21" s="207"/>
    </row>
    <row r="22" spans="1:10" ht="15" x14ac:dyDescent="0.25">
      <c r="A22" s="225"/>
      <c r="B22" s="221" t="s">
        <v>549</v>
      </c>
      <c r="C22" s="222">
        <v>1893.1888918595437</v>
      </c>
      <c r="D22" s="223">
        <v>1712.4368215588281</v>
      </c>
      <c r="E22" s="223">
        <v>1573.7760229385997</v>
      </c>
      <c r="F22" s="223">
        <v>1478.4647269434245</v>
      </c>
      <c r="G22" s="223">
        <v>1412.4593035485095</v>
      </c>
      <c r="H22" s="223">
        <v>1373.8975201716287</v>
      </c>
      <c r="I22" s="223">
        <v>1342.1260084013957</v>
      </c>
      <c r="J22" s="207"/>
    </row>
    <row r="23" spans="1:10" ht="15" x14ac:dyDescent="0.25">
      <c r="A23" s="225"/>
      <c r="B23" s="221" t="s">
        <v>550</v>
      </c>
      <c r="C23" s="222">
        <v>1913.85992365682</v>
      </c>
      <c r="D23" s="223">
        <v>2024.194384247473</v>
      </c>
      <c r="E23" s="223">
        <v>1966.6585979819547</v>
      </c>
      <c r="F23" s="223">
        <v>1887.0998884719741</v>
      </c>
      <c r="G23" s="223">
        <v>1843.3199716287354</v>
      </c>
      <c r="H23" s="223">
        <v>1835.529554095772</v>
      </c>
      <c r="I23" s="223">
        <v>1826.130052318646</v>
      </c>
      <c r="J23" s="207"/>
    </row>
    <row r="24" spans="1:10" ht="15" x14ac:dyDescent="0.25">
      <c r="A24" s="225"/>
      <c r="B24" s="221" t="s">
        <v>551</v>
      </c>
      <c r="C24" s="222">
        <v>1344.3012536568226</v>
      </c>
      <c r="D24" s="223">
        <v>1340.5296175822814</v>
      </c>
      <c r="E24" s="223">
        <v>1306.7309356966884</v>
      </c>
      <c r="F24" s="223">
        <v>1267.5919082361991</v>
      </c>
      <c r="G24" s="223">
        <v>1269.1694265120177</v>
      </c>
      <c r="H24" s="223">
        <v>1262.2915038346268</v>
      </c>
      <c r="I24" s="223">
        <v>1255.0728538017131</v>
      </c>
      <c r="J24" s="207"/>
    </row>
    <row r="25" spans="1:10" ht="15" x14ac:dyDescent="0.25">
      <c r="A25" s="225"/>
      <c r="B25" s="221" t="s">
        <v>552</v>
      </c>
      <c r="C25" s="222">
        <v>250.29524930441056</v>
      </c>
      <c r="D25" s="223">
        <v>217.43785508614064</v>
      </c>
      <c r="E25" s="223">
        <v>155.83309759614426</v>
      </c>
      <c r="F25" s="223">
        <v>125.37917728153285</v>
      </c>
      <c r="G25" s="223">
        <v>110.67073831462235</v>
      </c>
      <c r="H25" s="223">
        <v>100.92991793297594</v>
      </c>
      <c r="I25" s="223">
        <v>93.593111545138981</v>
      </c>
      <c r="J25" s="207"/>
    </row>
    <row r="26" spans="1:10" ht="15" x14ac:dyDescent="0.25">
      <c r="A26" s="225"/>
      <c r="B26" s="221" t="s">
        <v>553</v>
      </c>
      <c r="C26" s="222" t="s">
        <v>494</v>
      </c>
      <c r="D26" s="223" t="s">
        <v>512</v>
      </c>
      <c r="E26" s="223" t="s">
        <v>512</v>
      </c>
      <c r="F26" s="223" t="s">
        <v>512</v>
      </c>
      <c r="G26" s="223" t="s">
        <v>512</v>
      </c>
      <c r="H26" s="223" t="s">
        <v>512</v>
      </c>
      <c r="I26" s="223" t="s">
        <v>512</v>
      </c>
      <c r="J26" s="207"/>
    </row>
    <row r="27" spans="1:10" ht="15" x14ac:dyDescent="0.25">
      <c r="A27" s="225"/>
      <c r="B27" s="221" t="s">
        <v>554</v>
      </c>
      <c r="C27" s="222">
        <v>12.272492514</v>
      </c>
      <c r="D27" s="223">
        <v>12.76407529889712</v>
      </c>
      <c r="E27" s="223">
        <v>12.712659324659283</v>
      </c>
      <c r="F27" s="223">
        <v>12.711186084632855</v>
      </c>
      <c r="G27" s="223">
        <v>12.711409798436518</v>
      </c>
      <c r="H27" s="223">
        <v>12.711414019886805</v>
      </c>
      <c r="I27" s="223">
        <v>12.71141306450942</v>
      </c>
      <c r="J27" s="207"/>
    </row>
    <row r="28" spans="1:10" ht="15" x14ac:dyDescent="0.25">
      <c r="A28" s="225"/>
      <c r="B28" s="221" t="s">
        <v>555</v>
      </c>
      <c r="C28" s="222" t="s">
        <v>494</v>
      </c>
      <c r="D28" s="223" t="s">
        <v>512</v>
      </c>
      <c r="E28" s="223" t="s">
        <v>512</v>
      </c>
      <c r="F28" s="223" t="s">
        <v>512</v>
      </c>
      <c r="G28" s="223" t="s">
        <v>512</v>
      </c>
      <c r="H28" s="223" t="s">
        <v>512</v>
      </c>
      <c r="I28" s="223" t="s">
        <v>512</v>
      </c>
      <c r="J28" s="207"/>
    </row>
    <row r="29" spans="1:10" ht="15" x14ac:dyDescent="0.25">
      <c r="A29" s="225"/>
      <c r="B29" s="226" t="s">
        <v>543</v>
      </c>
      <c r="C29" s="236" t="s">
        <v>18</v>
      </c>
      <c r="D29" s="237" t="s">
        <v>18</v>
      </c>
      <c r="E29" s="237" t="s">
        <v>18</v>
      </c>
      <c r="F29" s="237" t="s">
        <v>18</v>
      </c>
      <c r="G29" s="237" t="s">
        <v>18</v>
      </c>
      <c r="H29" s="237" t="s">
        <v>18</v>
      </c>
      <c r="I29" s="237" t="s">
        <v>18</v>
      </c>
      <c r="J29" s="207"/>
    </row>
    <row r="30" spans="1:10" ht="15" x14ac:dyDescent="0.25">
      <c r="A30" s="225"/>
      <c r="B30" s="221" t="s">
        <v>544</v>
      </c>
      <c r="C30" s="222">
        <v>11.2395619032282</v>
      </c>
      <c r="D30" s="223">
        <v>7.0626362283290902</v>
      </c>
      <c r="E30" s="223">
        <v>6.3370921523488004</v>
      </c>
      <c r="F30" s="223">
        <v>6.6570003729014999</v>
      </c>
      <c r="G30" s="223">
        <v>3.7211558593523701</v>
      </c>
      <c r="H30" s="223">
        <v>3.3728118688789501</v>
      </c>
      <c r="I30" s="223">
        <v>3.2979627432805101</v>
      </c>
      <c r="J30" s="207"/>
    </row>
    <row r="31" spans="1:10" ht="15" x14ac:dyDescent="0.25">
      <c r="A31" s="241"/>
      <c r="B31" s="257" t="s">
        <v>556</v>
      </c>
      <c r="C31" s="222">
        <v>15075.178195483459</v>
      </c>
      <c r="D31" s="223">
        <v>11599.832718155567</v>
      </c>
      <c r="E31" s="223">
        <v>11527.909611319368</v>
      </c>
      <c r="F31" s="223">
        <v>9902.0092133554863</v>
      </c>
      <c r="G31" s="223">
        <v>8890.0497934380073</v>
      </c>
      <c r="H31" s="223">
        <v>7998.8320263610731</v>
      </c>
      <c r="I31" s="223">
        <v>8158.8761994907754</v>
      </c>
      <c r="J31" s="207"/>
    </row>
    <row r="32" spans="1:10" s="12" customFormat="1" ht="12" customHeight="1" x14ac:dyDescent="0.25">
      <c r="B32" s="243" t="s">
        <v>557</v>
      </c>
      <c r="C32" s="244">
        <v>10131.014002485481</v>
      </c>
      <c r="D32" s="245">
        <v>9453.1162962505496</v>
      </c>
      <c r="E32" s="245">
        <v>8618.1350380051717</v>
      </c>
      <c r="F32" s="245">
        <v>7168.9657898135374</v>
      </c>
      <c r="G32" s="245">
        <v>5095.8037652361563</v>
      </c>
      <c r="H32" s="245">
        <v>4278.8582952160532</v>
      </c>
      <c r="I32" s="245">
        <v>4126.7008439958781</v>
      </c>
      <c r="J32" s="207"/>
    </row>
    <row r="33" spans="2:10" s="12" customFormat="1" ht="15" customHeight="1" x14ac:dyDescent="0.25">
      <c r="B33" s="246"/>
      <c r="C33" s="207"/>
      <c r="D33" s="207"/>
      <c r="E33" s="207"/>
      <c r="F33" s="207"/>
      <c r="G33" s="207"/>
      <c r="H33" s="207"/>
      <c r="I33" s="207"/>
      <c r="J33" s="207"/>
    </row>
    <row r="34" spans="2:10" s="12" customFormat="1" ht="15" customHeight="1" x14ac:dyDescent="0.2">
      <c r="B34" s="156" t="s">
        <v>563</v>
      </c>
      <c r="C34" s="156"/>
      <c r="D34" s="156"/>
      <c r="E34" s="156"/>
      <c r="F34" s="156"/>
      <c r="G34" s="156"/>
      <c r="H34" s="156"/>
      <c r="I34" s="156"/>
    </row>
    <row r="35" spans="2:10" s="12" customFormat="1" ht="15" customHeight="1" x14ac:dyDescent="0.2">
      <c r="B35" s="156" t="s">
        <v>564</v>
      </c>
      <c r="C35" s="156"/>
      <c r="D35" s="156"/>
    </row>
    <row r="36" spans="2:10" s="12" customFormat="1" ht="15" customHeight="1" x14ac:dyDescent="0.2">
      <c r="B36" s="156" t="s">
        <v>560</v>
      </c>
      <c r="C36" s="156"/>
      <c r="D36" s="156"/>
    </row>
    <row r="37" spans="2:10" s="12" customFormat="1" ht="15" customHeight="1" x14ac:dyDescent="0.2">
      <c r="B37" s="156" t="s">
        <v>565</v>
      </c>
      <c r="C37" s="156"/>
      <c r="D37" s="156"/>
    </row>
    <row r="38" spans="2:10" s="12" customFormat="1" ht="15" customHeight="1" x14ac:dyDescent="0.2">
      <c r="B38" s="156"/>
      <c r="C38" s="156"/>
      <c r="D38" s="156"/>
    </row>
    <row r="39" spans="2:10" s="12" customFormat="1" ht="15" customHeight="1" x14ac:dyDescent="0.2">
      <c r="B39" s="156"/>
      <c r="C39" s="156"/>
      <c r="D39" s="156"/>
    </row>
    <row r="40" spans="2:10" s="12" customFormat="1" ht="15" customHeight="1" x14ac:dyDescent="0.2">
      <c r="B40" s="247"/>
      <c r="C40" s="31"/>
      <c r="D40" s="31"/>
    </row>
    <row r="41" spans="2:10" s="12" customFormat="1" ht="11.45" customHeight="1" x14ac:dyDescent="0.2">
      <c r="B41" s="14" t="s">
        <v>51</v>
      </c>
      <c r="C41" s="14"/>
    </row>
    <row r="42" spans="2:10" s="12" customFormat="1" ht="15" customHeight="1" x14ac:dyDescent="0.2"/>
    <row r="43" spans="2:10" s="12" customFormat="1" ht="15" customHeight="1" x14ac:dyDescent="0.2"/>
    <row r="44" spans="2:10" ht="15" x14ac:dyDescent="0.25">
      <c r="B44" s="248"/>
      <c r="C44" s="248"/>
      <c r="D44" s="207"/>
      <c r="E44" s="207"/>
    </row>
    <row r="45" spans="2:10" ht="15" x14ac:dyDescent="0.25">
      <c r="B45" s="248"/>
      <c r="C45" s="248"/>
      <c r="D45" s="207"/>
      <c r="E45" s="207"/>
    </row>
    <row r="46" spans="2:10" ht="15" x14ac:dyDescent="0.25">
      <c r="B46" s="248"/>
      <c r="C46" s="248"/>
      <c r="D46" s="207"/>
      <c r="E46" s="207"/>
    </row>
    <row r="47" spans="2:10" ht="15" x14ac:dyDescent="0.25">
      <c r="B47" s="248"/>
      <c r="C47" s="248"/>
      <c r="D47" s="207"/>
      <c r="E47" s="207"/>
    </row>
    <row r="48" spans="2:10" ht="15" x14ac:dyDescent="0.25">
      <c r="B48" s="248"/>
      <c r="C48" s="248"/>
      <c r="D48" s="207"/>
      <c r="E48" s="207"/>
    </row>
    <row r="49" spans="2:5" ht="15" x14ac:dyDescent="0.25">
      <c r="B49" s="248"/>
      <c r="C49" s="248"/>
      <c r="D49" s="207"/>
      <c r="E49" s="207"/>
    </row>
    <row r="50" spans="2:5" ht="15" x14ac:dyDescent="0.25">
      <c r="B50" s="248"/>
      <c r="C50" s="248"/>
      <c r="D50" s="207"/>
      <c r="E50" s="207"/>
    </row>
    <row r="51" spans="2:5" ht="15" x14ac:dyDescent="0.25">
      <c r="B51" s="248"/>
      <c r="C51" s="248"/>
      <c r="D51" s="207"/>
      <c r="E51" s="207"/>
    </row>
    <row r="52" spans="2:5" ht="15" x14ac:dyDescent="0.25">
      <c r="B52" s="248"/>
      <c r="C52" s="248"/>
      <c r="D52" s="207"/>
      <c r="E52" s="207"/>
    </row>
    <row r="53" spans="2:5" ht="15" x14ac:dyDescent="0.25">
      <c r="B53" s="248"/>
      <c r="C53" s="248"/>
      <c r="D53" s="207"/>
      <c r="E53" s="207"/>
    </row>
    <row r="54" spans="2:5" ht="15" x14ac:dyDescent="0.25">
      <c r="B54" s="248"/>
      <c r="C54" s="248"/>
      <c r="D54" s="207"/>
      <c r="E54" s="207"/>
    </row>
    <row r="55" spans="2:5" ht="15" x14ac:dyDescent="0.25">
      <c r="B55" s="248"/>
      <c r="C55" s="248"/>
      <c r="D55" s="207"/>
      <c r="E55" s="207"/>
    </row>
    <row r="56" spans="2:5" ht="15" x14ac:dyDescent="0.25">
      <c r="B56" s="248"/>
      <c r="C56" s="248"/>
      <c r="D56" s="207"/>
      <c r="E56" s="207"/>
    </row>
    <row r="57" spans="2:5" ht="15" x14ac:dyDescent="0.25">
      <c r="B57" s="248"/>
      <c r="C57" s="248"/>
      <c r="D57" s="207"/>
      <c r="E57" s="207"/>
    </row>
    <row r="58" spans="2:5" ht="15" x14ac:dyDescent="0.25">
      <c r="B58" s="248"/>
      <c r="C58" s="248"/>
      <c r="D58" s="207"/>
      <c r="E58" s="207"/>
    </row>
    <row r="59" spans="2:5" ht="15" x14ac:dyDescent="0.25">
      <c r="B59" s="248"/>
      <c r="C59" s="248"/>
      <c r="D59" s="207"/>
      <c r="E59" s="207"/>
    </row>
    <row r="60" spans="2:5" ht="15" x14ac:dyDescent="0.25">
      <c r="B60" s="207"/>
      <c r="C60" s="207"/>
      <c r="D60" s="207"/>
      <c r="E60" s="207"/>
    </row>
    <row r="61" spans="2:5" ht="15" x14ac:dyDescent="0.25">
      <c r="B61" s="207"/>
      <c r="C61" s="207"/>
      <c r="D61" s="207"/>
      <c r="E61" s="207"/>
    </row>
    <row r="62" spans="2:5" ht="15" x14ac:dyDescent="0.25">
      <c r="B62" s="207"/>
      <c r="C62" s="207"/>
      <c r="D62" s="207"/>
      <c r="E62" s="207"/>
    </row>
    <row r="63" spans="2:5" ht="15" x14ac:dyDescent="0.25">
      <c r="B63" s="207"/>
      <c r="C63" s="207"/>
      <c r="D63" s="207"/>
      <c r="E63" s="207"/>
    </row>
    <row r="64" spans="2:5" ht="15" x14ac:dyDescent="0.25">
      <c r="B64" s="207"/>
      <c r="C64" s="207"/>
      <c r="D64" s="207"/>
      <c r="E64" s="207"/>
    </row>
    <row r="65" spans="2:5" ht="15" x14ac:dyDescent="0.25">
      <c r="B65" s="207"/>
      <c r="C65" s="207"/>
      <c r="D65" s="207"/>
      <c r="E65" s="207"/>
    </row>
    <row r="66" spans="2:5" ht="15" x14ac:dyDescent="0.25">
      <c r="B66" s="207"/>
      <c r="C66" s="207"/>
      <c r="D66" s="207"/>
      <c r="E66" s="207"/>
    </row>
    <row r="67" spans="2:5" ht="15" x14ac:dyDescent="0.25">
      <c r="B67" s="207"/>
      <c r="C67" s="207"/>
      <c r="D67" s="207"/>
      <c r="E67" s="207"/>
    </row>
    <row r="68" spans="2:5" ht="15" x14ac:dyDescent="0.25">
      <c r="B68" s="207"/>
      <c r="C68" s="207"/>
      <c r="D68" s="207"/>
      <c r="E68" s="207"/>
    </row>
    <row r="69" spans="2:5" ht="15" x14ac:dyDescent="0.25">
      <c r="B69" s="207"/>
      <c r="C69" s="207"/>
      <c r="D69" s="207"/>
      <c r="E69" s="207"/>
    </row>
    <row r="70" spans="2:5" ht="15" x14ac:dyDescent="0.25">
      <c r="B70" s="207"/>
      <c r="C70" s="207"/>
      <c r="D70" s="207"/>
      <c r="E70" s="207"/>
    </row>
    <row r="71" spans="2:5" ht="15" x14ac:dyDescent="0.25">
      <c r="B71" s="207"/>
      <c r="C71" s="207"/>
      <c r="D71" s="207"/>
      <c r="E71" s="207"/>
    </row>
    <row r="72" spans="2:5" ht="15" x14ac:dyDescent="0.25">
      <c r="B72" s="207"/>
      <c r="C72" s="207"/>
      <c r="D72" s="207"/>
      <c r="E72" s="207"/>
    </row>
    <row r="73" spans="2:5" ht="15" x14ac:dyDescent="0.25">
      <c r="B73" s="207"/>
      <c r="C73" s="207"/>
      <c r="D73" s="207"/>
      <c r="E73" s="207"/>
    </row>
    <row r="74" spans="2:5" ht="15" x14ac:dyDescent="0.25">
      <c r="B74" s="207"/>
      <c r="C74" s="207"/>
      <c r="D74" s="207"/>
      <c r="E74" s="207"/>
    </row>
    <row r="75" spans="2:5" ht="15" x14ac:dyDescent="0.25">
      <c r="B75" s="207"/>
      <c r="C75" s="207"/>
      <c r="D75" s="207"/>
      <c r="E75" s="207"/>
    </row>
    <row r="76" spans="2:5" ht="15" x14ac:dyDescent="0.25">
      <c r="B76" s="207"/>
      <c r="C76" s="207"/>
      <c r="D76" s="207"/>
      <c r="E76" s="207"/>
    </row>
    <row r="77" spans="2:5" ht="15" x14ac:dyDescent="0.25">
      <c r="B77" s="207"/>
      <c r="C77" s="207"/>
      <c r="D77" s="207"/>
    </row>
    <row r="78" spans="2:5" ht="15" x14ac:dyDescent="0.25">
      <c r="B78" s="207"/>
      <c r="C78" s="207"/>
      <c r="D78" s="207"/>
    </row>
    <row r="79" spans="2:5" ht="15" x14ac:dyDescent="0.25"/>
    <row r="80" spans="2:5" ht="15" x14ac:dyDescent="0.25"/>
    <row r="81" ht="15" x14ac:dyDescent="0.25"/>
    <row r="82" ht="15" x14ac:dyDescent="0.25"/>
    <row r="83" ht="15" x14ac:dyDescent="0.25"/>
    <row r="84" ht="15" x14ac:dyDescent="0.25"/>
    <row r="85" ht="15" x14ac:dyDescent="0.25"/>
    <row r="86" ht="15" x14ac:dyDescent="0.25"/>
    <row r="87" ht="15" x14ac:dyDescent="0.25"/>
  </sheetData>
  <hyperlinks>
    <hyperlink ref="B4" location="'Index sheet'!A1" display="Back to index" xr:uid="{00000000-0004-0000-0900-000000000000}"/>
  </hyperlinks>
  <pageMargins left="0.7" right="0.7" top="0.75" bottom="0.75" header="0.3" footer="0.3"/>
  <ignoredErrors>
    <ignoredError sqref="A1:J8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32"/>
  <sheetViews>
    <sheetView showGridLines="0" workbookViewId="0">
      <selection activeCell="H26" sqref="H26"/>
    </sheetView>
  </sheetViews>
  <sheetFormatPr defaultColWidth="8.85546875" defaultRowHeight="14.45" customHeight="1" x14ac:dyDescent="0.25"/>
  <cols>
    <col min="1" max="1" width="3.140625" customWidth="1"/>
    <col min="2" max="2" width="30.7109375" customWidth="1"/>
    <col min="3" max="4" width="20.42578125" customWidth="1"/>
    <col min="5" max="10" width="38.7109375" customWidth="1"/>
  </cols>
  <sheetData>
    <row r="1" spans="2:10" s="12" customFormat="1" ht="15" customHeight="1" x14ac:dyDescent="0.25">
      <c r="B1" s="13"/>
      <c r="C1" s="13"/>
      <c r="D1" s="13"/>
      <c r="E1" s="13"/>
      <c r="F1" s="13"/>
      <c r="G1" s="13"/>
      <c r="H1" s="13"/>
      <c r="I1" s="13"/>
      <c r="J1" s="13"/>
    </row>
    <row r="2" spans="2:10" s="12" customFormat="1" ht="18.600000000000001" customHeight="1" x14ac:dyDescent="0.25">
      <c r="B2" s="200" t="s">
        <v>566</v>
      </c>
      <c r="C2" s="13"/>
      <c r="D2" s="13"/>
      <c r="E2" s="13"/>
      <c r="F2" s="13"/>
      <c r="G2" s="13"/>
      <c r="H2" s="13"/>
      <c r="I2" s="13"/>
      <c r="J2" s="13"/>
    </row>
    <row r="3" spans="2:10" s="12" customFormat="1" ht="15" customHeight="1" x14ac:dyDescent="0.25">
      <c r="B3" s="13"/>
      <c r="C3" s="13"/>
      <c r="D3" s="13"/>
      <c r="E3" s="13"/>
      <c r="F3" s="13"/>
      <c r="G3" s="13"/>
      <c r="H3" s="13"/>
      <c r="I3" s="13"/>
      <c r="J3" s="13"/>
    </row>
    <row r="4" spans="2:10" s="12" customFormat="1" ht="12.95" customHeight="1" x14ac:dyDescent="0.2">
      <c r="B4" s="33" t="s">
        <v>30</v>
      </c>
      <c r="C4" s="33"/>
      <c r="D4" s="143"/>
      <c r="E4" s="143"/>
      <c r="F4" s="33"/>
      <c r="G4" s="33"/>
      <c r="H4" s="33"/>
      <c r="I4" s="33"/>
      <c r="J4" s="33"/>
    </row>
    <row r="5" spans="2:10" ht="15" x14ac:dyDescent="0.25">
      <c r="D5" s="258"/>
      <c r="E5" s="143"/>
    </row>
    <row r="6" spans="2:10" ht="57.6" customHeight="1" x14ac:dyDescent="0.25">
      <c r="B6" s="259" t="s">
        <v>567</v>
      </c>
      <c r="C6" s="100" t="s">
        <v>568</v>
      </c>
      <c r="D6" s="145" t="s">
        <v>569</v>
      </c>
      <c r="E6" s="250" t="s">
        <v>570</v>
      </c>
      <c r="F6" s="250" t="s">
        <v>18</v>
      </c>
      <c r="G6" s="250" t="s">
        <v>18</v>
      </c>
      <c r="H6" s="250" t="s">
        <v>18</v>
      </c>
      <c r="I6" s="250" t="s">
        <v>18</v>
      </c>
      <c r="J6" s="251" t="s">
        <v>18</v>
      </c>
    </row>
    <row r="7" spans="2:10" ht="15" x14ac:dyDescent="0.25">
      <c r="B7" s="260"/>
      <c r="C7" s="261"/>
      <c r="D7" s="262" t="s">
        <v>162</v>
      </c>
      <c r="E7" s="263" t="s">
        <v>530</v>
      </c>
      <c r="F7" s="263" t="s">
        <v>531</v>
      </c>
      <c r="G7" s="263" t="s">
        <v>532</v>
      </c>
      <c r="H7" s="263" t="s">
        <v>533</v>
      </c>
      <c r="I7" s="263" t="s">
        <v>534</v>
      </c>
      <c r="J7" s="263" t="s">
        <v>535</v>
      </c>
    </row>
    <row r="8" spans="2:10" ht="15" x14ac:dyDescent="0.25">
      <c r="B8" s="264" t="s">
        <v>54</v>
      </c>
      <c r="C8" s="265" t="s">
        <v>164</v>
      </c>
      <c r="D8" s="266">
        <v>15075.178195483501</v>
      </c>
      <c r="E8" s="287" t="s">
        <v>571</v>
      </c>
      <c r="F8" s="267" t="s">
        <v>670</v>
      </c>
      <c r="G8" s="267" t="s">
        <v>671</v>
      </c>
      <c r="H8" s="267" t="s">
        <v>672</v>
      </c>
      <c r="I8" s="267" t="s">
        <v>673</v>
      </c>
      <c r="J8" s="267" t="s">
        <v>674</v>
      </c>
    </row>
    <row r="9" spans="2:10" ht="15" customHeight="1" x14ac:dyDescent="0.25"/>
    <row r="10" spans="2:10" s="12" customFormat="1" ht="15" customHeight="1" x14ac:dyDescent="0.2">
      <c r="B10" s="29" t="s">
        <v>572</v>
      </c>
      <c r="C10" s="29"/>
      <c r="D10" s="29"/>
      <c r="E10" s="29"/>
      <c r="H10" s="268"/>
    </row>
    <row r="11" spans="2:10" s="12" customFormat="1" ht="15" customHeight="1" x14ac:dyDescent="0.2">
      <c r="B11" s="269" t="s">
        <v>573</v>
      </c>
      <c r="C11" s="269"/>
      <c r="D11" s="269"/>
      <c r="E11" s="269"/>
      <c r="H11" s="268"/>
    </row>
    <row r="12" spans="2:10" s="12" customFormat="1" ht="15" customHeight="1" x14ac:dyDescent="0.2">
      <c r="B12" s="156" t="s">
        <v>574</v>
      </c>
      <c r="C12" s="156"/>
      <c r="D12" s="156"/>
      <c r="E12" s="156"/>
      <c r="H12" s="268"/>
    </row>
    <row r="13" spans="2:10" s="12" customFormat="1" ht="15" customHeight="1" x14ac:dyDescent="0.2">
      <c r="B13" s="156" t="s">
        <v>575</v>
      </c>
      <c r="C13" s="156"/>
      <c r="D13" s="156"/>
      <c r="E13" s="156"/>
      <c r="H13" s="268"/>
    </row>
    <row r="14" spans="2:10" s="12" customFormat="1" ht="15" customHeight="1" x14ac:dyDescent="0.2">
      <c r="B14" s="156" t="s">
        <v>576</v>
      </c>
      <c r="C14" s="156"/>
      <c r="D14" s="156"/>
      <c r="E14" s="156"/>
    </row>
    <row r="15" spans="2:10" s="12" customFormat="1" ht="15" customHeight="1" x14ac:dyDescent="0.2">
      <c r="B15" s="247"/>
    </row>
    <row r="16" spans="2:10" s="12" customFormat="1" ht="15" customHeight="1" x14ac:dyDescent="0.2">
      <c r="B16" s="58"/>
      <c r="C16" s="58"/>
      <c r="D16" s="58"/>
    </row>
    <row r="17" spans="2:3" s="12" customFormat="1" ht="11.45" customHeight="1" x14ac:dyDescent="0.2">
      <c r="B17" s="14" t="s">
        <v>51</v>
      </c>
      <c r="C17" s="14"/>
    </row>
    <row r="18" spans="2:3" s="12" customFormat="1" ht="15" customHeight="1" x14ac:dyDescent="0.25">
      <c r="B18" s="157" t="s">
        <v>577</v>
      </c>
    </row>
    <row r="19" spans="2:3" s="12" customFormat="1" ht="15" customHeight="1" x14ac:dyDescent="0.2"/>
    <row r="20" spans="2:3" s="12" customFormat="1" ht="15" customHeight="1" x14ac:dyDescent="0.2"/>
    <row r="21" spans="2:3" s="12" customFormat="1" ht="15" customHeight="1" x14ac:dyDescent="0.2"/>
    <row r="22" spans="2:3" s="12" customFormat="1" ht="15" customHeight="1" x14ac:dyDescent="0.2"/>
    <row r="23" spans="2:3" s="12" customFormat="1" ht="15" customHeight="1" x14ac:dyDescent="0.2"/>
    <row r="24" spans="2:3" s="12" customFormat="1" ht="15" customHeight="1" x14ac:dyDescent="0.2"/>
    <row r="25" spans="2:3" s="12" customFormat="1" ht="15" customHeight="1" x14ac:dyDescent="0.2"/>
    <row r="26" spans="2:3" s="12" customFormat="1" ht="15" customHeight="1" x14ac:dyDescent="0.2"/>
    <row r="27" spans="2:3" s="12" customFormat="1" ht="15" customHeight="1" x14ac:dyDescent="0.2"/>
    <row r="28" spans="2:3" s="12" customFormat="1" ht="15" customHeight="1" x14ac:dyDescent="0.2"/>
    <row r="29" spans="2:3" s="12" customFormat="1" ht="15" customHeight="1" x14ac:dyDescent="0.2"/>
    <row r="30" spans="2:3" s="12" customFormat="1" ht="15" customHeight="1" x14ac:dyDescent="0.2"/>
    <row r="31" spans="2:3" s="12" customFormat="1" ht="15" customHeight="1" x14ac:dyDescent="0.2"/>
    <row r="32" spans="2:3" s="12" customFormat="1" ht="15" customHeight="1" x14ac:dyDescent="0.2"/>
  </sheetData>
  <hyperlinks>
    <hyperlink ref="B4" location="'Index sheet'!A1" display="Back to index" xr:uid="{00000000-0004-0000-0A00-000000000000}"/>
  </hyperlinks>
  <pageMargins left="0.7" right="0.7" top="0.75" bottom="0.75" header="0.3" footer="0.3"/>
  <pageSetup paperSize="9" orientation="portrait"/>
  <ignoredErrors>
    <ignoredError sqref="B1:P7 B9:P32 B8:E8 K8:P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76"/>
  <sheetViews>
    <sheetView showGridLines="0" topLeftCell="A48" workbookViewId="0">
      <selection activeCell="D8" sqref="D8:E8"/>
    </sheetView>
  </sheetViews>
  <sheetFormatPr defaultColWidth="8.85546875" defaultRowHeight="14.45" customHeight="1" x14ac:dyDescent="0.25"/>
  <cols>
    <col min="1" max="1" width="3.28515625" customWidth="1"/>
    <col min="2" max="2" width="30.7109375" customWidth="1"/>
    <col min="3" max="4" width="20.42578125" customWidth="1"/>
    <col min="5" max="11" width="38.7109375" customWidth="1"/>
  </cols>
  <sheetData>
    <row r="1" spans="2:10" s="12" customFormat="1" ht="15" customHeight="1" x14ac:dyDescent="0.25">
      <c r="B1" s="13"/>
      <c r="C1" s="13"/>
      <c r="D1" s="13"/>
      <c r="E1" s="13"/>
    </row>
    <row r="2" spans="2:10" s="12" customFormat="1" ht="18" customHeight="1" x14ac:dyDescent="0.25">
      <c r="B2" s="200" t="s">
        <v>578</v>
      </c>
      <c r="C2" s="13"/>
      <c r="D2" s="13"/>
      <c r="E2" s="13"/>
    </row>
    <row r="3" spans="2:10" s="12" customFormat="1" ht="15" customHeight="1" x14ac:dyDescent="0.25">
      <c r="B3" s="13"/>
      <c r="C3" s="13"/>
      <c r="D3" s="13"/>
      <c r="E3" s="13"/>
    </row>
    <row r="4" spans="2:10" s="12" customFormat="1" ht="12.95" customHeight="1" x14ac:dyDescent="0.2">
      <c r="B4" s="16" t="s">
        <v>30</v>
      </c>
      <c r="C4" s="270"/>
      <c r="D4" s="270"/>
      <c r="E4" s="16"/>
    </row>
    <row r="5" spans="2:10" ht="15" x14ac:dyDescent="0.25">
      <c r="D5" s="270"/>
      <c r="E5" s="202"/>
    </row>
    <row r="6" spans="2:10" ht="57.6" customHeight="1" x14ac:dyDescent="0.25">
      <c r="B6" s="259" t="s">
        <v>579</v>
      </c>
      <c r="C6" s="100" t="s">
        <v>568</v>
      </c>
      <c r="D6" s="145" t="s">
        <v>569</v>
      </c>
      <c r="E6" s="271" t="s">
        <v>580</v>
      </c>
      <c r="F6" s="271" t="s">
        <v>18</v>
      </c>
      <c r="G6" s="271" t="s">
        <v>18</v>
      </c>
      <c r="H6" s="271" t="s">
        <v>18</v>
      </c>
      <c r="I6" s="271" t="s">
        <v>18</v>
      </c>
      <c r="J6" s="272" t="s">
        <v>18</v>
      </c>
    </row>
    <row r="7" spans="2:10" ht="15" x14ac:dyDescent="0.25">
      <c r="B7" s="260"/>
      <c r="C7" s="261"/>
      <c r="D7" s="214" t="s">
        <v>162</v>
      </c>
      <c r="E7" s="215" t="s">
        <v>530</v>
      </c>
      <c r="F7" s="215" t="s">
        <v>531</v>
      </c>
      <c r="G7" s="215" t="s">
        <v>532</v>
      </c>
      <c r="H7" s="215" t="s">
        <v>533</v>
      </c>
      <c r="I7" s="215" t="s">
        <v>534</v>
      </c>
      <c r="J7" s="215" t="s">
        <v>535</v>
      </c>
    </row>
    <row r="8" spans="2:10" ht="15" x14ac:dyDescent="0.25">
      <c r="B8" s="273" t="s">
        <v>581</v>
      </c>
      <c r="C8" s="274" t="s">
        <v>582</v>
      </c>
      <c r="D8" s="275">
        <v>1875.7570000000001</v>
      </c>
      <c r="E8" s="276">
        <v>1831.92</v>
      </c>
      <c r="F8" s="276">
        <v>1770.423</v>
      </c>
      <c r="G8" s="276">
        <v>1728.0629999999999</v>
      </c>
      <c r="H8" s="276">
        <v>1706.011</v>
      </c>
      <c r="I8" s="276">
        <v>1698.6270000000002</v>
      </c>
      <c r="J8" s="276">
        <v>1698.07</v>
      </c>
    </row>
    <row r="9" spans="2:10" ht="15" x14ac:dyDescent="0.25">
      <c r="B9" s="273" t="s">
        <v>583</v>
      </c>
      <c r="C9" s="274" t="s">
        <v>584</v>
      </c>
      <c r="D9" s="275">
        <v>28820.742999999999</v>
      </c>
      <c r="E9" s="276">
        <v>31040.623673833674</v>
      </c>
      <c r="F9" s="276">
        <v>34880.37615896736</v>
      </c>
      <c r="G9" s="276">
        <v>39080.429531795577</v>
      </c>
      <c r="H9" s="276">
        <v>43317.313536506459</v>
      </c>
      <c r="I9" s="276">
        <v>47157.396661839906</v>
      </c>
      <c r="J9" s="276">
        <v>50419.209291287174</v>
      </c>
    </row>
    <row r="10" spans="2:10" ht="15" x14ac:dyDescent="0.25">
      <c r="B10" s="273" t="s">
        <v>585</v>
      </c>
      <c r="C10" s="274" t="s">
        <v>586</v>
      </c>
      <c r="D10" s="275">
        <v>67.599999999999994</v>
      </c>
      <c r="E10" s="276">
        <v>77.040809151197806</v>
      </c>
      <c r="F10" s="276">
        <v>77.040809151197806</v>
      </c>
      <c r="G10" s="276">
        <v>81.095588580208215</v>
      </c>
      <c r="H10" s="276">
        <v>81.095588580208215</v>
      </c>
      <c r="I10" s="276">
        <v>129.75294172833316</v>
      </c>
      <c r="J10" s="276">
        <v>154.08161830239561</v>
      </c>
    </row>
    <row r="11" spans="2:10" ht="15" x14ac:dyDescent="0.25">
      <c r="B11" s="273" t="s">
        <v>587</v>
      </c>
      <c r="C11" s="274" t="s">
        <v>588</v>
      </c>
      <c r="D11" s="275">
        <v>8.07</v>
      </c>
      <c r="E11" s="276">
        <v>5.0821009645319997</v>
      </c>
      <c r="F11" s="276">
        <v>4.9507805261720002</v>
      </c>
      <c r="G11" s="276">
        <v>4.7012716932880005</v>
      </c>
      <c r="H11" s="276">
        <v>4.7012716932880005</v>
      </c>
      <c r="I11" s="276">
        <v>4.9507805261720002</v>
      </c>
      <c r="J11" s="276">
        <v>4.9507805261720002</v>
      </c>
    </row>
    <row r="12" spans="2:10" ht="15" x14ac:dyDescent="0.25">
      <c r="B12" s="273" t="s">
        <v>589</v>
      </c>
      <c r="C12" s="274" t="s">
        <v>588</v>
      </c>
      <c r="D12" s="275">
        <v>13.36</v>
      </c>
      <c r="E12" s="276">
        <v>10.055852983945819</v>
      </c>
      <c r="F12" s="276">
        <v>11.272286812648943</v>
      </c>
      <c r="G12" s="276">
        <v>12.488720641352067</v>
      </c>
      <c r="H12" s="276">
        <v>12.813102995672899</v>
      </c>
      <c r="I12" s="276">
        <v>13.948441235795812</v>
      </c>
      <c r="J12" s="276">
        <v>15.97583095030102</v>
      </c>
    </row>
    <row r="13" spans="2:10" ht="15" x14ac:dyDescent="0.25">
      <c r="B13" s="273" t="s">
        <v>590</v>
      </c>
      <c r="C13" s="274" t="s">
        <v>588</v>
      </c>
      <c r="D13" s="275">
        <v>30.79</v>
      </c>
      <c r="E13" s="276">
        <v>10.991520690731997</v>
      </c>
      <c r="F13" s="276">
        <v>7.9580185646159993</v>
      </c>
      <c r="G13" s="276">
        <v>7.7216417755679991</v>
      </c>
      <c r="H13" s="276">
        <v>7.8398301700920001</v>
      </c>
      <c r="I13" s="276">
        <v>7.4852649865199998</v>
      </c>
      <c r="J13" s="276">
        <v>7.1306998029479995</v>
      </c>
    </row>
    <row r="14" spans="2:10" ht="24" x14ac:dyDescent="0.25">
      <c r="B14" s="273" t="s">
        <v>591</v>
      </c>
      <c r="C14" s="274" t="s">
        <v>592</v>
      </c>
      <c r="D14" s="275">
        <v>20802</v>
      </c>
      <c r="E14" s="276">
        <v>21326.904899827347</v>
      </c>
      <c r="F14" s="276">
        <v>22350.003043061643</v>
      </c>
      <c r="G14" s="276">
        <v>23199.659940347075</v>
      </c>
      <c r="H14" s="276">
        <v>23932.488226210095</v>
      </c>
      <c r="I14" s="276">
        <v>24508.737583844912</v>
      </c>
      <c r="J14" s="276">
        <v>24940.229443761364</v>
      </c>
    </row>
    <row r="15" spans="2:10" ht="24" x14ac:dyDescent="0.25">
      <c r="B15" s="273" t="s">
        <v>593</v>
      </c>
      <c r="C15" s="274" t="s">
        <v>594</v>
      </c>
      <c r="D15" s="275">
        <v>21991</v>
      </c>
      <c r="E15" s="276">
        <v>22777.803776361783</v>
      </c>
      <c r="F15" s="276">
        <v>23805.234855193925</v>
      </c>
      <c r="G15" s="276">
        <v>24769.876880330867</v>
      </c>
      <c r="H15" s="276">
        <v>25626.576017945212</v>
      </c>
      <c r="I15" s="276">
        <v>26315.457812889152</v>
      </c>
      <c r="J15" s="276">
        <v>26840.070496307751</v>
      </c>
    </row>
    <row r="16" spans="2:10" ht="15" x14ac:dyDescent="0.25">
      <c r="B16" s="273" t="s">
        <v>595</v>
      </c>
      <c r="C16" s="274" t="s">
        <v>596</v>
      </c>
      <c r="D16" s="275">
        <v>130.6</v>
      </c>
      <c r="E16" s="276">
        <v>121.9</v>
      </c>
      <c r="F16" s="276">
        <v>115.5</v>
      </c>
      <c r="G16" s="276">
        <v>109.5</v>
      </c>
      <c r="H16" s="276">
        <v>108.36666666666666</v>
      </c>
      <c r="I16" s="276">
        <v>107.23333333333333</v>
      </c>
      <c r="J16" s="276">
        <v>106.1</v>
      </c>
    </row>
    <row r="17" spans="2:10" ht="15" x14ac:dyDescent="0.25">
      <c r="B17" s="273" t="s">
        <v>597</v>
      </c>
      <c r="C17" s="274" t="s">
        <v>598</v>
      </c>
      <c r="D17" s="275">
        <v>388.3</v>
      </c>
      <c r="E17" s="276">
        <v>371.2</v>
      </c>
      <c r="F17" s="276">
        <v>356.9</v>
      </c>
      <c r="G17" s="276">
        <v>343.5</v>
      </c>
      <c r="H17" s="276">
        <v>341.53333333333336</v>
      </c>
      <c r="I17" s="276">
        <v>339.56666666666666</v>
      </c>
      <c r="J17" s="276">
        <v>337.6</v>
      </c>
    </row>
    <row r="18" spans="2:10" ht="15" x14ac:dyDescent="0.25">
      <c r="B18" s="273" t="s">
        <v>599</v>
      </c>
      <c r="C18" s="274" t="s">
        <v>598</v>
      </c>
      <c r="D18" s="275">
        <v>90.3</v>
      </c>
      <c r="E18" s="276">
        <v>90.3</v>
      </c>
      <c r="F18" s="276">
        <v>90.3</v>
      </c>
      <c r="G18" s="276">
        <v>90.3</v>
      </c>
      <c r="H18" s="276">
        <v>90.3</v>
      </c>
      <c r="I18" s="276">
        <v>90.3</v>
      </c>
      <c r="J18" s="276">
        <v>90.3</v>
      </c>
    </row>
    <row r="19" spans="2:10" ht="15" x14ac:dyDescent="0.25">
      <c r="B19" s="273" t="s">
        <v>600</v>
      </c>
      <c r="C19" s="274" t="s">
        <v>598</v>
      </c>
      <c r="D19" s="275">
        <v>297.7</v>
      </c>
      <c r="E19" s="276">
        <v>266.39999999999998</v>
      </c>
      <c r="F19" s="276">
        <v>267.5</v>
      </c>
      <c r="G19" s="276">
        <v>263.2</v>
      </c>
      <c r="H19" s="276">
        <v>260.2</v>
      </c>
      <c r="I19" s="276">
        <v>257.2</v>
      </c>
      <c r="J19" s="276">
        <v>254.2</v>
      </c>
    </row>
    <row r="20" spans="2:10" ht="15" x14ac:dyDescent="0.25">
      <c r="B20" s="273" t="s">
        <v>601</v>
      </c>
      <c r="C20" s="274" t="s">
        <v>598</v>
      </c>
      <c r="D20" s="275">
        <v>5878.1</v>
      </c>
      <c r="E20" s="276">
        <v>5885.9</v>
      </c>
      <c r="F20" s="276">
        <v>5896.4</v>
      </c>
      <c r="G20" s="276">
        <v>5904.8</v>
      </c>
      <c r="H20" s="276">
        <v>5910.9333333333334</v>
      </c>
      <c r="I20" s="276">
        <v>5917.0666666666666</v>
      </c>
      <c r="J20" s="276">
        <v>5923.2</v>
      </c>
    </row>
    <row r="21" spans="2:10" ht="24" x14ac:dyDescent="0.25">
      <c r="B21" s="273" t="s">
        <v>602</v>
      </c>
      <c r="C21" s="274" t="s">
        <v>603</v>
      </c>
      <c r="D21" s="275">
        <v>88</v>
      </c>
      <c r="E21" s="276">
        <v>87.6</v>
      </c>
      <c r="F21" s="276">
        <v>86.3</v>
      </c>
      <c r="G21" s="276">
        <v>86.5</v>
      </c>
      <c r="H21" s="276">
        <v>86.63333333333334</v>
      </c>
      <c r="I21" s="276">
        <v>86.766666666666666</v>
      </c>
      <c r="J21" s="276">
        <v>86.9</v>
      </c>
    </row>
    <row r="22" spans="2:10" ht="24" x14ac:dyDescent="0.25">
      <c r="B22" s="273" t="s">
        <v>604</v>
      </c>
      <c r="C22" s="274" t="s">
        <v>603</v>
      </c>
      <c r="D22" s="275">
        <v>12.174145056127958</v>
      </c>
      <c r="E22" s="276">
        <v>11.462429773857465</v>
      </c>
      <c r="F22" s="276">
        <v>10.969687358199272</v>
      </c>
      <c r="G22" s="276">
        <v>10.523291723618337</v>
      </c>
      <c r="H22" s="276">
        <v>10.430998634004663</v>
      </c>
      <c r="I22" s="276">
        <v>10.338705544390988</v>
      </c>
      <c r="J22" s="276">
        <v>10.246412454777314</v>
      </c>
    </row>
    <row r="23" spans="2:10" ht="15" x14ac:dyDescent="0.25">
      <c r="B23" s="273" t="s">
        <v>605</v>
      </c>
      <c r="C23" s="274" t="s">
        <v>603</v>
      </c>
      <c r="D23" s="275">
        <v>43.089648098930184</v>
      </c>
      <c r="E23" s="276">
        <v>42.141465133428049</v>
      </c>
      <c r="F23" s="276">
        <v>40.914043818862183</v>
      </c>
      <c r="G23" s="276">
        <v>39.722372639672024</v>
      </c>
      <c r="H23" s="276">
        <v>38.962297076861823</v>
      </c>
      <c r="I23" s="276">
        <v>38.202221514051622</v>
      </c>
      <c r="J23" s="276">
        <v>37.442145951241422</v>
      </c>
    </row>
    <row r="24" spans="2:10" ht="15" x14ac:dyDescent="0.25">
      <c r="B24" s="273" t="s">
        <v>606</v>
      </c>
      <c r="C24" s="274" t="s">
        <v>607</v>
      </c>
      <c r="D24" s="275">
        <v>164871.36089673301</v>
      </c>
      <c r="E24" s="276">
        <v>159631.37727445102</v>
      </c>
      <c r="F24" s="276">
        <v>159631.37727445102</v>
      </c>
      <c r="G24" s="276">
        <v>159631.37727445102</v>
      </c>
      <c r="H24" s="276">
        <v>159631.37727445102</v>
      </c>
      <c r="I24" s="276">
        <v>159631.37727445102</v>
      </c>
      <c r="J24" s="276">
        <v>159631.37727445102</v>
      </c>
    </row>
    <row r="25" spans="2:10" ht="15" x14ac:dyDescent="0.25">
      <c r="B25" s="273" t="s">
        <v>608</v>
      </c>
      <c r="C25" s="274" t="s">
        <v>609</v>
      </c>
      <c r="D25" s="275">
        <v>872.37</v>
      </c>
      <c r="E25" s="276">
        <v>904.38699999999994</v>
      </c>
      <c r="F25" s="276">
        <v>912.74800000000005</v>
      </c>
      <c r="G25" s="276">
        <v>921.18499999999995</v>
      </c>
      <c r="H25" s="276">
        <v>900</v>
      </c>
      <c r="I25" s="276">
        <v>900</v>
      </c>
      <c r="J25" s="276">
        <v>900</v>
      </c>
    </row>
    <row r="26" spans="2:10" ht="24" x14ac:dyDescent="0.25">
      <c r="B26" s="273" t="s">
        <v>610</v>
      </c>
      <c r="C26" s="274" t="s">
        <v>609</v>
      </c>
      <c r="D26" s="275">
        <v>432.75099999999998</v>
      </c>
      <c r="E26" s="276">
        <v>330</v>
      </c>
      <c r="F26" s="276">
        <v>270</v>
      </c>
      <c r="G26" s="276">
        <v>270</v>
      </c>
      <c r="H26" s="276">
        <v>270</v>
      </c>
      <c r="I26" s="276">
        <v>270</v>
      </c>
      <c r="J26" s="276">
        <v>250</v>
      </c>
    </row>
    <row r="27" spans="2:10" ht="24" x14ac:dyDescent="0.25">
      <c r="B27" s="273" t="s">
        <v>611</v>
      </c>
      <c r="C27" s="274" t="s">
        <v>612</v>
      </c>
      <c r="D27" s="275">
        <v>25.473080775932001</v>
      </c>
      <c r="E27" s="276">
        <v>26.301351472682516</v>
      </c>
      <c r="F27" s="276">
        <v>27.860450288229533</v>
      </c>
      <c r="G27" s="276">
        <v>28.082154224781657</v>
      </c>
      <c r="H27" s="276">
        <v>28.127242537719461</v>
      </c>
      <c r="I27" s="276">
        <v>27.606366172260632</v>
      </c>
      <c r="J27" s="276">
        <v>25.97402597402597</v>
      </c>
    </row>
    <row r="28" spans="2:10" ht="15" x14ac:dyDescent="0.25">
      <c r="B28" s="273" t="s">
        <v>613</v>
      </c>
      <c r="C28" s="274" t="s">
        <v>614</v>
      </c>
      <c r="D28" s="275">
        <v>13.431800000000001</v>
      </c>
      <c r="E28" s="276">
        <v>15.057597929503615</v>
      </c>
      <c r="F28" s="276">
        <v>17.180152002458755</v>
      </c>
      <c r="G28" s="276">
        <v>7.7500142041114879</v>
      </c>
      <c r="H28" s="276">
        <v>6.5299972108988671</v>
      </c>
      <c r="I28" s="276">
        <v>5.6037741866905284</v>
      </c>
      <c r="J28" s="276">
        <v>1.0370931287390555</v>
      </c>
    </row>
    <row r="29" spans="2:10" ht="24" x14ac:dyDescent="0.25">
      <c r="B29" s="273" t="s">
        <v>615</v>
      </c>
      <c r="C29" s="274" t="s">
        <v>614</v>
      </c>
      <c r="D29" s="275">
        <v>1582.5862999999999</v>
      </c>
      <c r="E29" s="276">
        <v>1555.1127897620568</v>
      </c>
      <c r="F29" s="276">
        <v>1433.4901848793638</v>
      </c>
      <c r="G29" s="276">
        <v>1120.955962715205</v>
      </c>
      <c r="H29" s="276">
        <v>928.21710296388687</v>
      </c>
      <c r="I29" s="276">
        <v>781.52519564666613</v>
      </c>
      <c r="J29" s="276">
        <v>681.54391032734372</v>
      </c>
    </row>
    <row r="30" spans="2:10" ht="24" x14ac:dyDescent="0.25">
      <c r="B30" s="273" t="s">
        <v>616</v>
      </c>
      <c r="C30" s="274" t="s">
        <v>614</v>
      </c>
      <c r="D30" s="275">
        <v>694.05600000000015</v>
      </c>
      <c r="E30" s="276">
        <v>512.53597202161086</v>
      </c>
      <c r="F30" s="276">
        <v>409.20592176035876</v>
      </c>
      <c r="G30" s="276">
        <v>379.35133498982754</v>
      </c>
      <c r="H30" s="276">
        <v>211.4709242067259</v>
      </c>
      <c r="I30" s="276">
        <v>189.4319893062912</v>
      </c>
      <c r="J30" s="276">
        <v>283.08508097585269</v>
      </c>
    </row>
    <row r="31" spans="2:10" ht="24" x14ac:dyDescent="0.25">
      <c r="B31" s="273" t="s">
        <v>617</v>
      </c>
      <c r="C31" s="274" t="s">
        <v>614</v>
      </c>
      <c r="D31" s="275">
        <v>1864.3673000000001</v>
      </c>
      <c r="E31" s="276">
        <v>1903.7442827166747</v>
      </c>
      <c r="F31" s="276">
        <v>2148.5087542001766</v>
      </c>
      <c r="G31" s="276">
        <v>2358.0914508024953</v>
      </c>
      <c r="H31" s="276">
        <v>2512.8794894137386</v>
      </c>
      <c r="I31" s="276">
        <v>2519.6169876087774</v>
      </c>
      <c r="J31" s="276">
        <v>2365.829194991753</v>
      </c>
    </row>
    <row r="32" spans="2:10" ht="15" x14ac:dyDescent="0.25">
      <c r="B32" s="273" t="s">
        <v>618</v>
      </c>
      <c r="C32" s="274" t="s">
        <v>614</v>
      </c>
      <c r="D32" s="275">
        <v>4447.0730000000003</v>
      </c>
      <c r="E32" s="276">
        <v>4276.2192708618595</v>
      </c>
      <c r="F32" s="276">
        <v>4159.3601835091931</v>
      </c>
      <c r="G32" s="276">
        <v>4045.2071743329825</v>
      </c>
      <c r="H32" s="276">
        <v>3871.4582027368033</v>
      </c>
      <c r="I32" s="276">
        <v>3717.3443021633502</v>
      </c>
      <c r="J32" s="276">
        <v>3606.6979490501144</v>
      </c>
    </row>
    <row r="33" spans="2:10" ht="15" x14ac:dyDescent="0.25">
      <c r="B33" s="273" t="s">
        <v>619</v>
      </c>
      <c r="C33" s="274" t="s">
        <v>620</v>
      </c>
      <c r="D33" s="275">
        <v>3730.1436912633699</v>
      </c>
      <c r="E33" s="276">
        <v>3497.0582050769999</v>
      </c>
      <c r="F33" s="276">
        <v>3388.4336962091802</v>
      </c>
      <c r="G33" s="276">
        <v>3207.4034419217601</v>
      </c>
      <c r="H33" s="276">
        <v>3199.5399237085799</v>
      </c>
      <c r="I33" s="276">
        <v>3176.81934651854</v>
      </c>
      <c r="J33" s="276">
        <v>3220.7188566967202</v>
      </c>
    </row>
    <row r="34" spans="2:10" ht="24" x14ac:dyDescent="0.25">
      <c r="B34" s="273" t="s">
        <v>621</v>
      </c>
      <c r="C34" s="274" t="s">
        <v>620</v>
      </c>
      <c r="D34" s="275">
        <v>15932.601242402799</v>
      </c>
      <c r="E34" s="276">
        <v>14937.020799886101</v>
      </c>
      <c r="F34" s="276">
        <v>14907.9233769237</v>
      </c>
      <c r="G34" s="276">
        <v>14842.298272948499</v>
      </c>
      <c r="H34" s="276">
        <v>14971.042475401</v>
      </c>
      <c r="I34" s="276">
        <v>14667.116715727299</v>
      </c>
      <c r="J34" s="276">
        <v>15108.0476108902</v>
      </c>
    </row>
    <row r="35" spans="2:10" ht="15" x14ac:dyDescent="0.25">
      <c r="B35" s="273" t="s">
        <v>622</v>
      </c>
      <c r="C35" s="274" t="s">
        <v>620</v>
      </c>
      <c r="D35" s="275">
        <v>24104.9637203694</v>
      </c>
      <c r="E35" s="276">
        <v>24228.868011153601</v>
      </c>
      <c r="F35" s="276">
        <v>24524.7695813633</v>
      </c>
      <c r="G35" s="276">
        <v>25068.374930877901</v>
      </c>
      <c r="H35" s="276">
        <v>25179.689809222498</v>
      </c>
      <c r="I35" s="276">
        <v>24497.424582982701</v>
      </c>
      <c r="J35" s="276">
        <v>24031.314864948701</v>
      </c>
    </row>
    <row r="36" spans="2:10" ht="15" x14ac:dyDescent="0.25">
      <c r="B36" s="273" t="s">
        <v>623</v>
      </c>
      <c r="C36" s="274" t="s">
        <v>624</v>
      </c>
      <c r="D36" s="275">
        <v>3052.5360204499998</v>
      </c>
      <c r="E36" s="276">
        <v>3052.5360204499998</v>
      </c>
      <c r="F36" s="276">
        <v>3052.5360204499998</v>
      </c>
      <c r="G36" s="276">
        <v>3052.5360204499998</v>
      </c>
      <c r="H36" s="276">
        <v>3052.5360204499998</v>
      </c>
      <c r="I36" s="276">
        <v>3052.5360204499998</v>
      </c>
      <c r="J36" s="276">
        <v>3052.5360204499998</v>
      </c>
    </row>
    <row r="37" spans="2:10" ht="15" x14ac:dyDescent="0.25">
      <c r="B37" s="273" t="s">
        <v>625</v>
      </c>
      <c r="C37" s="274" t="s">
        <v>624</v>
      </c>
      <c r="D37" s="275">
        <v>32.7800148480178</v>
      </c>
      <c r="E37" s="276">
        <v>27.903582092619502</v>
      </c>
      <c r="F37" s="276">
        <v>16.525184766196698</v>
      </c>
      <c r="G37" s="276">
        <v>6.2506035387440404</v>
      </c>
      <c r="H37" s="276">
        <v>3.2896451198579801</v>
      </c>
      <c r="I37" s="276" t="s">
        <v>512</v>
      </c>
      <c r="J37" s="276" t="s">
        <v>512</v>
      </c>
    </row>
    <row r="38" spans="2:10" ht="15" x14ac:dyDescent="0.25">
      <c r="B38" s="273" t="s">
        <v>626</v>
      </c>
      <c r="C38" s="274" t="s">
        <v>624</v>
      </c>
      <c r="D38" s="275">
        <v>90.112560466708899</v>
      </c>
      <c r="E38" s="276">
        <v>88.033019781272202</v>
      </c>
      <c r="F38" s="276">
        <v>83.048955271435602</v>
      </c>
      <c r="G38" s="276">
        <v>64.160974850406305</v>
      </c>
      <c r="H38" s="276">
        <v>37.598772163742296</v>
      </c>
      <c r="I38" s="276">
        <v>10.000000000000099</v>
      </c>
      <c r="J38" s="276" t="s">
        <v>512</v>
      </c>
    </row>
    <row r="39" spans="2:10" ht="15" x14ac:dyDescent="0.25">
      <c r="B39" s="273" t="s">
        <v>627</v>
      </c>
      <c r="C39" s="274" t="s">
        <v>624</v>
      </c>
      <c r="D39" s="275">
        <v>19.9911715460888</v>
      </c>
      <c r="E39" s="276">
        <v>18.9370141019672</v>
      </c>
      <c r="F39" s="276">
        <v>15.5292462091631</v>
      </c>
      <c r="G39" s="276">
        <v>11.3357381444502</v>
      </c>
      <c r="H39" s="276">
        <v>5.6524680657812896</v>
      </c>
      <c r="I39" s="276" t="s">
        <v>512</v>
      </c>
      <c r="J39" s="276" t="s">
        <v>512</v>
      </c>
    </row>
    <row r="40" spans="2:10" ht="15" x14ac:dyDescent="0.25">
      <c r="B40" s="273" t="s">
        <v>628</v>
      </c>
      <c r="C40" s="274" t="s">
        <v>624</v>
      </c>
      <c r="D40" s="275">
        <v>22.516668960659398</v>
      </c>
      <c r="E40" s="276">
        <v>16.860152671762599</v>
      </c>
      <c r="F40" s="276">
        <v>9.3409178325631803</v>
      </c>
      <c r="G40" s="276">
        <v>6.4536847173350704</v>
      </c>
      <c r="H40" s="276">
        <v>3.35403255252597</v>
      </c>
      <c r="I40" s="276" t="s">
        <v>512</v>
      </c>
      <c r="J40" s="276" t="s">
        <v>512</v>
      </c>
    </row>
    <row r="41" spans="2:10" ht="15" x14ac:dyDescent="0.25">
      <c r="B41" s="273" t="s">
        <v>629</v>
      </c>
      <c r="C41" s="274" t="s">
        <v>624</v>
      </c>
      <c r="D41" s="275">
        <v>0.34704708205204998</v>
      </c>
      <c r="E41" s="276">
        <v>0.34704708205204998</v>
      </c>
      <c r="F41" s="276">
        <v>0.34704708205204998</v>
      </c>
      <c r="G41" s="276">
        <v>0.34704708205204998</v>
      </c>
      <c r="H41" s="276">
        <v>0.18372601507268899</v>
      </c>
      <c r="I41" s="276" t="s">
        <v>512</v>
      </c>
      <c r="J41" s="276" t="s">
        <v>512</v>
      </c>
    </row>
    <row r="42" spans="2:10" ht="15" x14ac:dyDescent="0.25">
      <c r="B42" s="273" t="s">
        <v>630</v>
      </c>
      <c r="C42" s="274" t="s">
        <v>624</v>
      </c>
      <c r="D42" s="275">
        <v>9.3555001955829304</v>
      </c>
      <c r="E42" s="276">
        <v>9.3555001955829304</v>
      </c>
      <c r="F42" s="276">
        <v>8.4047813715195101</v>
      </c>
      <c r="G42" s="276">
        <v>6.2137580736422899</v>
      </c>
      <c r="H42" s="276">
        <v>3.0828593507618498</v>
      </c>
      <c r="I42" s="276" t="s">
        <v>512</v>
      </c>
      <c r="J42" s="276" t="s">
        <v>512</v>
      </c>
    </row>
    <row r="43" spans="2:10" ht="15" x14ac:dyDescent="0.25">
      <c r="B43" s="273" t="s">
        <v>631</v>
      </c>
      <c r="C43" s="274" t="s">
        <v>624</v>
      </c>
      <c r="D43" s="275">
        <v>44.232009650350697</v>
      </c>
      <c r="E43" s="276">
        <v>35.4344110210154</v>
      </c>
      <c r="F43" s="276">
        <v>21.243256090501699</v>
      </c>
      <c r="G43" s="276">
        <v>12.0339073519244</v>
      </c>
      <c r="H43" s="276">
        <v>5.11646148101274</v>
      </c>
      <c r="I43" s="276" t="s">
        <v>512</v>
      </c>
      <c r="J43" s="276" t="s">
        <v>512</v>
      </c>
    </row>
    <row r="44" spans="2:10" ht="15" x14ac:dyDescent="0.25">
      <c r="B44" s="273" t="s">
        <v>632</v>
      </c>
      <c r="C44" s="274" t="s">
        <v>624</v>
      </c>
      <c r="D44" s="275">
        <v>27.403380944713302</v>
      </c>
      <c r="E44" s="276">
        <v>30.5616599762599</v>
      </c>
      <c r="F44" s="276">
        <v>35.079123848607303</v>
      </c>
      <c r="G44" s="276">
        <v>29.046647289395601</v>
      </c>
      <c r="H44" s="276">
        <v>24.011665947422301</v>
      </c>
      <c r="I44" s="276">
        <v>12.243384729664699</v>
      </c>
      <c r="J44" s="276" t="s">
        <v>512</v>
      </c>
    </row>
    <row r="45" spans="2:10" ht="15" x14ac:dyDescent="0.25">
      <c r="B45" s="273" t="s">
        <v>633</v>
      </c>
      <c r="C45" s="274" t="s">
        <v>624</v>
      </c>
      <c r="D45" s="275">
        <v>30.7954923388832</v>
      </c>
      <c r="E45" s="276">
        <v>28.828522919780301</v>
      </c>
      <c r="F45" s="276">
        <v>23.8587332281556</v>
      </c>
      <c r="G45" s="276">
        <v>15.5082851287131</v>
      </c>
      <c r="H45" s="276">
        <v>5.43570625779991</v>
      </c>
      <c r="I45" s="276" t="s">
        <v>512</v>
      </c>
      <c r="J45" s="276" t="s">
        <v>512</v>
      </c>
    </row>
    <row r="46" spans="2:10" ht="15" x14ac:dyDescent="0.25">
      <c r="B46" s="273" t="s">
        <v>634</v>
      </c>
      <c r="C46" s="274" t="s">
        <v>624</v>
      </c>
      <c r="D46" s="275">
        <v>0.23631282283949501</v>
      </c>
      <c r="E46" s="276">
        <v>0.39722766212773702</v>
      </c>
      <c r="F46" s="276">
        <v>0.68048395497344105</v>
      </c>
      <c r="G46" s="276">
        <v>0.96317201543452302</v>
      </c>
      <c r="H46" s="276">
        <v>1.1346019704100301</v>
      </c>
      <c r="I46" s="276">
        <v>1.13122596381939</v>
      </c>
      <c r="J46" s="276">
        <v>1.13061477580449</v>
      </c>
    </row>
    <row r="47" spans="2:10" ht="15" x14ac:dyDescent="0.25">
      <c r="B47" s="273" t="s">
        <v>635</v>
      </c>
      <c r="C47" s="274" t="s">
        <v>624</v>
      </c>
      <c r="D47" s="275">
        <v>1369.7491983811301</v>
      </c>
      <c r="E47" s="276">
        <v>1342.8514519256801</v>
      </c>
      <c r="F47" s="276">
        <v>1373.56021041649</v>
      </c>
      <c r="G47" s="276">
        <v>1396.85482285854</v>
      </c>
      <c r="H47" s="276">
        <v>1465.2933406894799</v>
      </c>
      <c r="I47" s="276">
        <v>1531.81603221207</v>
      </c>
      <c r="J47" s="276">
        <v>1531.81603221207</v>
      </c>
    </row>
    <row r="48" spans="2:10" ht="24" x14ac:dyDescent="0.25">
      <c r="B48" s="273" t="s">
        <v>636</v>
      </c>
      <c r="C48" s="274" t="s">
        <v>624</v>
      </c>
      <c r="D48" s="275">
        <v>208.38484673031101</v>
      </c>
      <c r="E48" s="276">
        <v>189.564580286384</v>
      </c>
      <c r="F48" s="276">
        <v>158.25582179557199</v>
      </c>
      <c r="G48" s="276">
        <v>134.96120935352201</v>
      </c>
      <c r="H48" s="276">
        <v>66.522691522586797</v>
      </c>
      <c r="I48" s="276" t="s">
        <v>512</v>
      </c>
      <c r="J48" s="276" t="s">
        <v>512</v>
      </c>
    </row>
    <row r="49" spans="2:10" ht="24" x14ac:dyDescent="0.25">
      <c r="B49" s="273" t="s">
        <v>637</v>
      </c>
      <c r="C49" s="274" t="s">
        <v>624</v>
      </c>
      <c r="D49" s="275">
        <v>433.33061581016301</v>
      </c>
      <c r="E49" s="276">
        <v>265.83710035068901</v>
      </c>
      <c r="F49" s="276">
        <v>72.395114930847896</v>
      </c>
      <c r="G49" s="276">
        <v>28.031571149404002</v>
      </c>
      <c r="H49" s="276">
        <v>10.309420255232601</v>
      </c>
      <c r="I49" s="276" t="s">
        <v>512</v>
      </c>
      <c r="J49" s="276" t="s">
        <v>512</v>
      </c>
    </row>
    <row r="50" spans="2:10" ht="15" x14ac:dyDescent="0.25">
      <c r="B50" s="273" t="s">
        <v>638</v>
      </c>
      <c r="C50" s="274" t="s">
        <v>624</v>
      </c>
      <c r="D50" s="275">
        <v>452.81641277589603</v>
      </c>
      <c r="E50" s="276">
        <v>631.20109565487599</v>
      </c>
      <c r="F50" s="276">
        <v>812.45310101470295</v>
      </c>
      <c r="G50" s="276">
        <v>853.07804067128802</v>
      </c>
      <c r="H50" s="276">
        <v>871.00917795916098</v>
      </c>
      <c r="I50" s="276">
        <v>884.83798573001798</v>
      </c>
      <c r="J50" s="276">
        <v>884.83798573001798</v>
      </c>
    </row>
    <row r="51" spans="2:10" ht="24" x14ac:dyDescent="0.25">
      <c r="B51" s="273" t="s">
        <v>639</v>
      </c>
      <c r="C51" s="274" t="s">
        <v>624</v>
      </c>
      <c r="D51" s="275">
        <v>430.89394873181197</v>
      </c>
      <c r="E51" s="276">
        <v>264.036890075141</v>
      </c>
      <c r="F51" s="276">
        <v>72.3848847153143</v>
      </c>
      <c r="G51" s="276">
        <v>31.7599450587301</v>
      </c>
      <c r="H51" s="276">
        <v>13.828807770856899</v>
      </c>
      <c r="I51" s="276" t="s">
        <v>512</v>
      </c>
      <c r="J51" s="276" t="s">
        <v>512</v>
      </c>
    </row>
    <row r="52" spans="2:10" ht="24" x14ac:dyDescent="0.25">
      <c r="B52" s="273" t="s">
        <v>640</v>
      </c>
      <c r="C52" s="274" t="s">
        <v>624</v>
      </c>
      <c r="D52" s="275">
        <v>227.008628990771</v>
      </c>
      <c r="E52" s="276">
        <v>210.07813877624599</v>
      </c>
      <c r="F52" s="276">
        <v>182.18242784967001</v>
      </c>
      <c r="G52" s="276">
        <v>154.83867215097101</v>
      </c>
      <c r="H52" s="276">
        <v>79.769533683824804</v>
      </c>
      <c r="I52" s="276">
        <v>6.5034884142708096</v>
      </c>
      <c r="J52" s="276" t="s">
        <v>512</v>
      </c>
    </row>
    <row r="53" spans="2:10" ht="15" x14ac:dyDescent="0.25">
      <c r="B53" s="273" t="s">
        <v>641</v>
      </c>
      <c r="C53" s="274" t="s">
        <v>624</v>
      </c>
      <c r="D53" s="275">
        <v>29.487785136362699</v>
      </c>
      <c r="E53" s="276">
        <v>28.654761104589799</v>
      </c>
      <c r="F53" s="276">
        <v>27.406661440012101</v>
      </c>
      <c r="G53" s="276">
        <v>27.857849536001901</v>
      </c>
      <c r="H53" s="276">
        <v>28.574774555864799</v>
      </c>
      <c r="I53" s="276">
        <v>30.066303226076499</v>
      </c>
      <c r="J53" s="276">
        <v>31.6170370814188</v>
      </c>
    </row>
    <row r="54" spans="2:10" ht="24" x14ac:dyDescent="0.25">
      <c r="B54" s="273" t="s">
        <v>642</v>
      </c>
      <c r="C54" s="274" t="s">
        <v>624</v>
      </c>
      <c r="D54" s="275">
        <v>2.1292519450560699</v>
      </c>
      <c r="E54" s="276">
        <v>2.9622759768289999</v>
      </c>
      <c r="F54" s="276">
        <v>4.2103756414067002</v>
      </c>
      <c r="G54" s="276">
        <v>3.7591875454169501</v>
      </c>
      <c r="H54" s="276">
        <v>3.0422625255539999</v>
      </c>
      <c r="I54" s="276">
        <v>1.55073385534232</v>
      </c>
      <c r="J54" s="276">
        <v>1.1102230246251999E-15</v>
      </c>
    </row>
    <row r="55" spans="2:10" ht="24" x14ac:dyDescent="0.25">
      <c r="B55" s="273" t="s">
        <v>643</v>
      </c>
      <c r="C55" s="274" t="s">
        <v>624</v>
      </c>
      <c r="D55" s="275">
        <v>2.9343744727027898</v>
      </c>
      <c r="E55" s="276">
        <v>2.7122155996258699</v>
      </c>
      <c r="F55" s="276">
        <v>2.27355882572901</v>
      </c>
      <c r="G55" s="276">
        <v>1.7433786521329999</v>
      </c>
      <c r="H55" s="276">
        <v>0.760320279240432</v>
      </c>
      <c r="I55" s="276" t="s">
        <v>512</v>
      </c>
      <c r="J55" s="276" t="s">
        <v>512</v>
      </c>
    </row>
    <row r="56" spans="2:10" ht="15" x14ac:dyDescent="0.25">
      <c r="B56" s="273" t="s">
        <v>644</v>
      </c>
      <c r="C56" s="274" t="s">
        <v>645</v>
      </c>
      <c r="D56" s="275">
        <v>1135.24405562125</v>
      </c>
      <c r="E56" s="276">
        <v>1186.8473525270099</v>
      </c>
      <c r="F56" s="276">
        <v>1184.53536542657</v>
      </c>
      <c r="G56" s="276">
        <v>1179.32100695739</v>
      </c>
      <c r="H56" s="276">
        <v>1189.55060480565</v>
      </c>
      <c r="I56" s="276">
        <v>1165.4016471208499</v>
      </c>
      <c r="J56" s="276">
        <v>1200.4365896694501</v>
      </c>
    </row>
    <row r="57" spans="2:10" ht="15" x14ac:dyDescent="0.25">
      <c r="B57" s="273" t="s">
        <v>646</v>
      </c>
      <c r="C57" s="274" t="s">
        <v>645</v>
      </c>
      <c r="D57" s="275">
        <v>571.782927598622</v>
      </c>
      <c r="E57" s="276">
        <v>611.16237009780002</v>
      </c>
      <c r="F57" s="276">
        <v>672.78369570676603</v>
      </c>
      <c r="G57" s="276">
        <v>726.92166989356497</v>
      </c>
      <c r="H57" s="276">
        <v>776.15543088119898</v>
      </c>
      <c r="I57" s="276">
        <v>817.69504415429003</v>
      </c>
      <c r="J57" s="276">
        <v>858.01802028447196</v>
      </c>
    </row>
    <row r="58" spans="2:10" ht="15" x14ac:dyDescent="0.25">
      <c r="B58" s="273" t="s">
        <v>647</v>
      </c>
      <c r="C58" s="274" t="s">
        <v>648</v>
      </c>
      <c r="D58" s="275">
        <v>35</v>
      </c>
      <c r="E58" s="276">
        <v>35</v>
      </c>
      <c r="F58" s="276">
        <v>35</v>
      </c>
      <c r="G58" s="276">
        <v>35</v>
      </c>
      <c r="H58" s="276">
        <v>35</v>
      </c>
      <c r="I58" s="276">
        <v>35</v>
      </c>
      <c r="J58" s="276">
        <v>35</v>
      </c>
    </row>
    <row r="59" spans="2:10" ht="15" x14ac:dyDescent="0.25">
      <c r="B59" s="273" t="s">
        <v>649</v>
      </c>
      <c r="C59" s="274" t="s">
        <v>648</v>
      </c>
      <c r="D59" s="275">
        <v>25</v>
      </c>
      <c r="E59" s="276">
        <v>25</v>
      </c>
      <c r="F59" s="276">
        <v>25</v>
      </c>
      <c r="G59" s="276">
        <v>25</v>
      </c>
      <c r="H59" s="276">
        <v>25</v>
      </c>
      <c r="I59" s="276">
        <v>25</v>
      </c>
      <c r="J59" s="276">
        <v>25</v>
      </c>
    </row>
    <row r="60" spans="2:10" ht="15" x14ac:dyDescent="0.25">
      <c r="B60" s="273" t="s">
        <v>650</v>
      </c>
      <c r="C60" s="274" t="s">
        <v>648</v>
      </c>
      <c r="D60" s="275">
        <v>2</v>
      </c>
      <c r="E60" s="276">
        <v>2</v>
      </c>
      <c r="F60" s="276">
        <v>2</v>
      </c>
      <c r="G60" s="276">
        <v>2</v>
      </c>
      <c r="H60" s="276">
        <v>2</v>
      </c>
      <c r="I60" s="276">
        <v>2</v>
      </c>
      <c r="J60" s="276">
        <v>2</v>
      </c>
    </row>
    <row r="61" spans="2:10" ht="15" customHeight="1" x14ac:dyDescent="0.25"/>
    <row r="62" spans="2:10" s="12" customFormat="1" ht="15" customHeight="1" x14ac:dyDescent="0.2">
      <c r="B62" s="29" t="s">
        <v>651</v>
      </c>
      <c r="C62" s="29"/>
      <c r="D62" s="29"/>
      <c r="E62" s="29"/>
      <c r="F62" s="29"/>
      <c r="G62" s="29"/>
      <c r="H62" s="29"/>
      <c r="I62" s="29"/>
      <c r="J62" s="29"/>
    </row>
    <row r="63" spans="2:10" s="12" customFormat="1" ht="15" customHeight="1" x14ac:dyDescent="0.2">
      <c r="B63" s="269" t="s">
        <v>652</v>
      </c>
      <c r="C63" s="269"/>
      <c r="D63" s="269"/>
      <c r="E63" s="269"/>
      <c r="F63" s="269"/>
      <c r="G63" s="269"/>
      <c r="H63" s="269"/>
      <c r="I63" s="269"/>
      <c r="J63" s="269"/>
    </row>
    <row r="64" spans="2:10" s="12" customFormat="1" ht="15" customHeight="1" x14ac:dyDescent="0.2">
      <c r="B64" s="156" t="s">
        <v>653</v>
      </c>
      <c r="C64" s="156"/>
      <c r="D64" s="156"/>
      <c r="E64" s="156"/>
      <c r="F64" s="156"/>
      <c r="G64" s="156"/>
      <c r="H64" s="156"/>
      <c r="I64" s="156"/>
      <c r="J64" s="156"/>
    </row>
    <row r="65" spans="2:10" s="12" customFormat="1" ht="15" customHeight="1" x14ac:dyDescent="0.2">
      <c r="B65" s="156" t="s">
        <v>654</v>
      </c>
      <c r="C65" s="156"/>
      <c r="D65" s="156"/>
      <c r="E65" s="156"/>
      <c r="F65" s="156"/>
      <c r="G65" s="156"/>
      <c r="H65" s="156"/>
      <c r="I65" s="156"/>
      <c r="J65" s="156"/>
    </row>
    <row r="66" spans="2:10" s="12" customFormat="1" ht="15" customHeight="1" x14ac:dyDescent="0.2">
      <c r="B66" s="156" t="s">
        <v>655</v>
      </c>
      <c r="C66" s="156"/>
      <c r="D66" s="156"/>
      <c r="E66" s="156"/>
      <c r="F66" s="156"/>
      <c r="G66" s="156"/>
      <c r="H66" s="156"/>
      <c r="I66" s="156"/>
      <c r="J66" s="156"/>
    </row>
    <row r="67" spans="2:10" s="12" customFormat="1" ht="15" customHeight="1" x14ac:dyDescent="0.2">
      <c r="B67" s="247"/>
    </row>
    <row r="68" spans="2:10" s="12" customFormat="1" ht="15" customHeight="1" x14ac:dyDescent="0.2">
      <c r="B68" s="247"/>
    </row>
    <row r="69" spans="2:10" s="12" customFormat="1" ht="15" customHeight="1" x14ac:dyDescent="0.2">
      <c r="B69" s="58"/>
      <c r="C69" s="58"/>
      <c r="D69" s="58"/>
    </row>
    <row r="70" spans="2:10" s="12" customFormat="1" ht="11.45" customHeight="1" x14ac:dyDescent="0.2">
      <c r="B70" s="14" t="s">
        <v>51</v>
      </c>
      <c r="C70" s="14"/>
    </row>
    <row r="71" spans="2:10" s="12" customFormat="1" ht="15" customHeight="1" x14ac:dyDescent="0.2"/>
    <row r="72" spans="2:10" s="12" customFormat="1" ht="15" customHeight="1" x14ac:dyDescent="0.2"/>
    <row r="73" spans="2:10" s="12" customFormat="1" ht="15" customHeight="1" x14ac:dyDescent="0.2"/>
    <row r="74" spans="2:10" s="12" customFormat="1" ht="15" customHeight="1" x14ac:dyDescent="0.2"/>
    <row r="75" spans="2:10" s="12" customFormat="1" ht="15" customHeight="1" x14ac:dyDescent="0.2"/>
    <row r="76" spans="2:10" s="12" customFormat="1" ht="15" customHeight="1" x14ac:dyDescent="0.2"/>
  </sheetData>
  <hyperlinks>
    <hyperlink ref="B4" location="'Index sheet'!A1" display="Back to index" xr:uid="{00000000-0004-0000-0B00-000000000000}"/>
  </hyperlinks>
  <pageMargins left="0.7" right="0.7" top="0.75" bottom="0.75" header="0.3" footer="0.3"/>
  <ignoredErrors>
    <ignoredError sqref="B1:J7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23"/>
  <sheetViews>
    <sheetView showGridLines="0" topLeftCell="A3" workbookViewId="0">
      <selection activeCell="B2" sqref="B2"/>
    </sheetView>
  </sheetViews>
  <sheetFormatPr defaultColWidth="8.85546875" defaultRowHeight="14.45" customHeight="1" x14ac:dyDescent="0.25"/>
  <cols>
    <col min="1" max="1" width="3.140625" customWidth="1"/>
    <col min="2" max="5" width="28.85546875" customWidth="1"/>
  </cols>
  <sheetData>
    <row r="1" spans="2:11" s="12" customFormat="1" ht="15" customHeight="1" x14ac:dyDescent="0.25">
      <c r="B1" s="13"/>
      <c r="C1" s="13"/>
      <c r="D1" s="13"/>
      <c r="E1" s="13"/>
      <c r="F1" s="13"/>
      <c r="G1" s="13"/>
      <c r="H1" s="13"/>
      <c r="I1" s="13"/>
      <c r="J1" s="13"/>
      <c r="K1" s="13"/>
    </row>
    <row r="2" spans="2:11" s="12" customFormat="1" ht="18" customHeight="1" x14ac:dyDescent="0.25">
      <c r="B2" s="141" t="s">
        <v>656</v>
      </c>
      <c r="C2" s="142"/>
      <c r="D2" s="142"/>
      <c r="E2" s="142"/>
      <c r="F2" s="277"/>
      <c r="G2" s="277"/>
      <c r="H2" s="277"/>
      <c r="I2" s="277"/>
      <c r="J2" s="277"/>
      <c r="K2" s="277"/>
    </row>
    <row r="3" spans="2:11" s="12" customFormat="1" ht="15" customHeight="1" x14ac:dyDescent="0.25">
      <c r="B3" s="13"/>
      <c r="C3" s="13"/>
      <c r="D3" s="13"/>
      <c r="E3" s="13"/>
      <c r="F3" s="13"/>
      <c r="G3" s="13"/>
      <c r="H3" s="13"/>
      <c r="I3" s="13"/>
      <c r="J3" s="13"/>
      <c r="K3" s="13"/>
    </row>
    <row r="4" spans="2:11" s="12" customFormat="1" ht="12.95" customHeight="1" x14ac:dyDescent="0.2">
      <c r="B4" s="33" t="s">
        <v>30</v>
      </c>
      <c r="C4" s="278"/>
      <c r="D4" s="33"/>
      <c r="E4" s="33"/>
      <c r="F4" s="33"/>
      <c r="G4" s="33"/>
      <c r="H4" s="33"/>
      <c r="I4" s="33"/>
      <c r="J4" s="33"/>
      <c r="K4" s="33"/>
    </row>
    <row r="5" spans="2:11" ht="15" customHeight="1" x14ac:dyDescent="0.25"/>
    <row r="6" spans="2:11" ht="25.5" customHeight="1" x14ac:dyDescent="0.25">
      <c r="B6" s="279" t="s">
        <v>657</v>
      </c>
      <c r="C6" s="145" t="s">
        <v>658</v>
      </c>
      <c r="D6" s="145" t="s">
        <v>659</v>
      </c>
      <c r="E6" s="280" t="s">
        <v>660</v>
      </c>
    </row>
    <row r="7" spans="2:11" ht="15" customHeight="1" x14ac:dyDescent="0.25">
      <c r="B7" s="281" t="s">
        <v>71</v>
      </c>
      <c r="C7" s="282" t="s">
        <v>71</v>
      </c>
      <c r="D7" s="282" t="s">
        <v>71</v>
      </c>
      <c r="E7" s="26" t="s">
        <v>71</v>
      </c>
    </row>
    <row r="8" spans="2:11" ht="15" customHeight="1" x14ac:dyDescent="0.25"/>
    <row r="9" spans="2:11" s="12" customFormat="1" ht="15" customHeight="1" x14ac:dyDescent="0.2">
      <c r="B9" s="156" t="s">
        <v>661</v>
      </c>
      <c r="C9" s="156"/>
      <c r="D9" s="156"/>
      <c r="E9" s="156"/>
    </row>
    <row r="10" spans="2:11" s="12" customFormat="1" ht="15" customHeight="1" x14ac:dyDescent="0.2">
      <c r="B10" s="156" t="s">
        <v>662</v>
      </c>
      <c r="C10" s="156"/>
      <c r="D10" s="156"/>
      <c r="E10" s="156"/>
    </row>
    <row r="11" spans="2:11" s="12" customFormat="1" ht="15" customHeight="1" x14ac:dyDescent="0.2">
      <c r="B11" s="156" t="s">
        <v>663</v>
      </c>
      <c r="C11" s="156"/>
      <c r="D11" s="156"/>
      <c r="E11" s="156"/>
    </row>
    <row r="12" spans="2:11" s="12" customFormat="1" ht="15" customHeight="1" x14ac:dyDescent="0.2">
      <c r="B12" s="156" t="s">
        <v>664</v>
      </c>
      <c r="C12" s="156"/>
      <c r="D12" s="156"/>
      <c r="E12" s="156"/>
    </row>
    <row r="13" spans="2:11" s="12" customFormat="1" ht="15" customHeight="1" x14ac:dyDescent="0.2">
      <c r="B13" s="156" t="s">
        <v>665</v>
      </c>
      <c r="C13" s="156"/>
      <c r="D13" s="156"/>
      <c r="E13" s="156"/>
    </row>
    <row r="14" spans="2:11" s="12" customFormat="1" ht="15" customHeight="1" x14ac:dyDescent="0.2">
      <c r="B14" s="156"/>
      <c r="C14" s="156"/>
      <c r="D14" s="156"/>
      <c r="E14" s="156"/>
    </row>
    <row r="15" spans="2:11" s="12" customFormat="1" ht="15" customHeight="1" x14ac:dyDescent="0.2">
      <c r="B15" s="156"/>
      <c r="C15" s="156"/>
      <c r="D15" s="156"/>
      <c r="E15" s="156"/>
    </row>
    <row r="16" spans="2:11" s="12" customFormat="1" ht="15" customHeight="1" x14ac:dyDescent="0.2">
      <c r="B16" s="156"/>
      <c r="C16" s="156"/>
      <c r="D16" s="156"/>
      <c r="E16" s="156"/>
    </row>
    <row r="17" spans="2:2" s="12" customFormat="1" ht="11.45" customHeight="1" x14ac:dyDescent="0.2">
      <c r="B17" s="14" t="s">
        <v>51</v>
      </c>
    </row>
    <row r="18" spans="2:2" s="12" customFormat="1" ht="15" customHeight="1" x14ac:dyDescent="0.2"/>
    <row r="19" spans="2:2" s="12" customFormat="1" ht="15" customHeight="1" x14ac:dyDescent="0.2"/>
    <row r="20" spans="2:2" s="12" customFormat="1" ht="15" customHeight="1" x14ac:dyDescent="0.2"/>
    <row r="21" spans="2:2" s="12" customFormat="1" ht="15" customHeight="1" x14ac:dyDescent="0.2"/>
    <row r="22" spans="2:2" s="12" customFormat="1" ht="15" customHeight="1" x14ac:dyDescent="0.2"/>
    <row r="23" spans="2:2" s="12" customFormat="1" ht="15" customHeight="1" x14ac:dyDescent="0.2"/>
  </sheetData>
  <hyperlinks>
    <hyperlink ref="B4" location="'Index sheet'!A1" display="Back to index" xr:uid="{00000000-0004-0000-0C00-000000000000}"/>
  </hyperlinks>
  <pageMargins left="0.7" right="0.7" top="0.75" bottom="0.75" header="0.3" footer="0.3"/>
  <pageSetup orientation="portrait" horizontalDpi="4294967293" verticalDpi="4294967293"/>
  <ignoredErrors>
    <ignoredError sqref="B1:K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election activeCell="C23" sqref="C23"/>
    </sheetView>
  </sheetViews>
  <sheetFormatPr defaultColWidth="9.140625" defaultRowHeight="11.45" customHeight="1" x14ac:dyDescent="0.2"/>
  <cols>
    <col min="1" max="1" width="2.140625" style="12" customWidth="1"/>
    <col min="2" max="2" width="60.85546875" style="12" customWidth="1"/>
    <col min="3" max="3" width="120.85546875" style="12" customWidth="1"/>
    <col min="4" max="4" width="9.140625" style="12" customWidth="1"/>
    <col min="5" max="5" width="14.140625" style="12" customWidth="1"/>
    <col min="6" max="6" width="9.140625" style="12" customWidth="1"/>
    <col min="7" max="16384" width="9.140625" style="12"/>
  </cols>
  <sheetData>
    <row r="1" spans="2:8" ht="15.75" customHeight="1" x14ac:dyDescent="0.25">
      <c r="B1" s="13"/>
      <c r="C1" s="13"/>
      <c r="H1" s="14"/>
    </row>
    <row r="2" spans="2:8" ht="15.75" customHeight="1" x14ac:dyDescent="0.25">
      <c r="B2" s="13" t="s">
        <v>29</v>
      </c>
      <c r="C2" s="13"/>
    </row>
    <row r="3" spans="2:8" ht="15.75" customHeight="1" x14ac:dyDescent="0.25">
      <c r="B3" s="13"/>
      <c r="C3" s="13"/>
      <c r="E3" s="15"/>
    </row>
    <row r="4" spans="2:8" ht="12.95" customHeight="1" x14ac:dyDescent="0.2">
      <c r="B4" s="16" t="s">
        <v>30</v>
      </c>
      <c r="C4" s="17"/>
    </row>
    <row r="5" spans="2:8" ht="12" customHeight="1" x14ac:dyDescent="0.2">
      <c r="B5" s="18"/>
      <c r="C5" s="19"/>
    </row>
    <row r="6" spans="2:8" ht="25.35" customHeight="1" x14ac:dyDescent="0.2">
      <c r="B6" s="20"/>
      <c r="C6" s="21" t="s">
        <v>31</v>
      </c>
    </row>
    <row r="7" spans="2:8" ht="15.6" customHeight="1" x14ac:dyDescent="0.2">
      <c r="B7" s="22" t="s">
        <v>32</v>
      </c>
      <c r="C7" s="23" t="s">
        <v>33</v>
      </c>
    </row>
    <row r="8" spans="2:8" ht="26.1" customHeight="1" x14ac:dyDescent="0.2">
      <c r="B8" s="22" t="s">
        <v>34</v>
      </c>
      <c r="C8" s="24" t="s">
        <v>35</v>
      </c>
    </row>
    <row r="9" spans="2:8" ht="26.1" customHeight="1" x14ac:dyDescent="0.2">
      <c r="B9" s="22" t="s">
        <v>36</v>
      </c>
      <c r="C9" s="24" t="s">
        <v>37</v>
      </c>
    </row>
    <row r="10" spans="2:8" ht="12.95" customHeight="1" x14ac:dyDescent="0.2">
      <c r="B10" s="22" t="s">
        <v>38</v>
      </c>
      <c r="C10" s="23" t="s">
        <v>39</v>
      </c>
    </row>
    <row r="11" spans="2:8" ht="26.1" customHeight="1" x14ac:dyDescent="0.2">
      <c r="B11" s="22" t="s">
        <v>40</v>
      </c>
      <c r="C11" s="23" t="s">
        <v>41</v>
      </c>
    </row>
    <row r="12" spans="2:8" ht="26.1" customHeight="1" x14ac:dyDescent="0.2">
      <c r="B12" s="22" t="s">
        <v>42</v>
      </c>
      <c r="C12" s="24" t="s">
        <v>43</v>
      </c>
    </row>
    <row r="13" spans="2:8" ht="15.95" customHeight="1" x14ac:dyDescent="0.2">
      <c r="B13" s="25" t="s">
        <v>44</v>
      </c>
      <c r="C13" s="26" t="s">
        <v>45</v>
      </c>
    </row>
    <row r="14" spans="2:8" ht="15" customHeight="1" x14ac:dyDescent="0.2">
      <c r="B14" s="27"/>
      <c r="C14" s="28"/>
    </row>
    <row r="15" spans="2:8" ht="15" customHeight="1" x14ac:dyDescent="0.2">
      <c r="B15" s="29" t="s">
        <v>46</v>
      </c>
      <c r="C15" s="29"/>
    </row>
    <row r="16" spans="2:8" ht="15" customHeight="1" x14ac:dyDescent="0.2">
      <c r="B16" s="30" t="s">
        <v>47</v>
      </c>
      <c r="C16" s="30"/>
    </row>
    <row r="17" spans="2:3" ht="15" customHeight="1" x14ac:dyDescent="0.2">
      <c r="B17" s="30" t="s">
        <v>48</v>
      </c>
      <c r="C17" s="30"/>
    </row>
    <row r="18" spans="2:3" ht="15" customHeight="1" x14ac:dyDescent="0.2">
      <c r="B18" s="30" t="s">
        <v>49</v>
      </c>
      <c r="C18" s="30"/>
    </row>
    <row r="19" spans="2:3" ht="15" customHeight="1" x14ac:dyDescent="0.2">
      <c r="B19" s="30" t="s">
        <v>50</v>
      </c>
      <c r="C19" s="30"/>
    </row>
    <row r="20" spans="2:3" ht="15" customHeight="1" x14ac:dyDescent="0.2">
      <c r="B20" s="27"/>
      <c r="C20" s="28"/>
    </row>
    <row r="21" spans="2:3" ht="15" customHeight="1" x14ac:dyDescent="0.2">
      <c r="B21" s="27"/>
      <c r="C21" s="28"/>
    </row>
    <row r="22" spans="2:3" ht="12" x14ac:dyDescent="0.2">
      <c r="B22" s="14" t="s">
        <v>51</v>
      </c>
    </row>
    <row r="23" spans="2:3" ht="15" customHeight="1" x14ac:dyDescent="0.2"/>
    <row r="24" spans="2:3" ht="15" customHeight="1" x14ac:dyDescent="0.2"/>
    <row r="25" spans="2:3" ht="15" customHeight="1" x14ac:dyDescent="0.2">
      <c r="B25" s="31"/>
      <c r="C25" s="31"/>
    </row>
    <row r="26" spans="2:3" ht="15" customHeight="1" x14ac:dyDescent="0.2">
      <c r="B26" s="31"/>
      <c r="C26" s="31"/>
    </row>
    <row r="27" spans="2:3" ht="15" customHeight="1" x14ac:dyDescent="0.2">
      <c r="B27" s="31"/>
      <c r="C27" s="31"/>
    </row>
    <row r="28" spans="2:3" ht="15" customHeight="1" x14ac:dyDescent="0.2">
      <c r="B28" s="31"/>
      <c r="C28" s="31"/>
    </row>
    <row r="29" spans="2:3" ht="15" customHeight="1" x14ac:dyDescent="0.2">
      <c r="B29" s="31"/>
      <c r="C29" s="31"/>
    </row>
    <row r="30" spans="2:3" ht="15" customHeight="1" x14ac:dyDescent="0.2">
      <c r="B30" s="31"/>
      <c r="C30" s="31"/>
    </row>
    <row r="31" spans="2:3" ht="15" customHeight="1" x14ac:dyDescent="0.2">
      <c r="B31" s="31"/>
      <c r="C31" s="31"/>
    </row>
    <row r="32" spans="2:3" ht="15" customHeight="1" x14ac:dyDescent="0.2">
      <c r="B32" s="31"/>
      <c r="C32" s="31"/>
    </row>
    <row r="33" spans="2:3" ht="15" customHeight="1" x14ac:dyDescent="0.2">
      <c r="B33" s="31"/>
      <c r="C33" s="31"/>
    </row>
    <row r="34" spans="2:3" ht="15" customHeight="1" x14ac:dyDescent="0.2">
      <c r="B34" s="31"/>
      <c r="C34" s="31"/>
    </row>
    <row r="35" spans="2:3" ht="15" customHeight="1" x14ac:dyDescent="0.2">
      <c r="B35" s="31"/>
      <c r="C35" s="31"/>
    </row>
    <row r="36" spans="2:3" ht="15" customHeight="1" x14ac:dyDescent="0.2">
      <c r="B36" s="31"/>
      <c r="C36" s="31"/>
    </row>
    <row r="37" spans="2:3" ht="15" customHeight="1" x14ac:dyDescent="0.2">
      <c r="B37" s="31"/>
      <c r="C37" s="31"/>
    </row>
    <row r="38" spans="2:3" ht="15" customHeight="1" x14ac:dyDescent="0.2">
      <c r="B38" s="31"/>
      <c r="C38" s="31"/>
    </row>
    <row r="39" spans="2:3" ht="15" customHeight="1" x14ac:dyDescent="0.2">
      <c r="B39" s="31"/>
      <c r="C39" s="31"/>
    </row>
    <row r="40" spans="2:3" ht="15" customHeight="1" x14ac:dyDescent="0.2">
      <c r="B40" s="31"/>
      <c r="C40" s="31"/>
    </row>
    <row r="41" spans="2:3" ht="15" customHeight="1" x14ac:dyDescent="0.2">
      <c r="B41" s="31"/>
      <c r="C41" s="31"/>
    </row>
    <row r="42" spans="2:3" ht="15" customHeight="1" x14ac:dyDescent="0.2">
      <c r="B42" s="31"/>
      <c r="C42" s="31"/>
    </row>
    <row r="43" spans="2:3" ht="15" customHeight="1" x14ac:dyDescent="0.2">
      <c r="B43" s="31"/>
      <c r="C43" s="31"/>
    </row>
    <row r="44" spans="2:3" ht="15" customHeight="1" x14ac:dyDescent="0.2">
      <c r="B44" s="31"/>
      <c r="C44" s="31"/>
    </row>
    <row r="45" spans="2:3" ht="15" customHeight="1" x14ac:dyDescent="0.2">
      <c r="B45" s="31"/>
      <c r="C45" s="31"/>
    </row>
    <row r="46" spans="2:3" ht="15" customHeight="1" x14ac:dyDescent="0.2">
      <c r="B46" s="31"/>
      <c r="C46" s="31"/>
    </row>
    <row r="47" spans="2:3" ht="15" customHeight="1" x14ac:dyDescent="0.2">
      <c r="B47" s="31"/>
      <c r="C47" s="31"/>
    </row>
    <row r="48" spans="2:3" ht="15" customHeight="1" x14ac:dyDescent="0.2">
      <c r="B48" s="31"/>
      <c r="C48" s="31"/>
    </row>
    <row r="49" spans="2:3" ht="15" customHeight="1" x14ac:dyDescent="0.2">
      <c r="B49" s="31"/>
      <c r="C49" s="31"/>
    </row>
    <row r="50" spans="2:3" ht="15" customHeight="1" x14ac:dyDescent="0.2">
      <c r="B50" s="31"/>
      <c r="C50" s="31"/>
    </row>
    <row r="51" spans="2:3" ht="15" customHeight="1" x14ac:dyDescent="0.2">
      <c r="B51" s="31"/>
      <c r="C51" s="31"/>
    </row>
    <row r="52" spans="2:3" ht="15" customHeight="1" x14ac:dyDescent="0.2">
      <c r="B52" s="31"/>
      <c r="C52" s="31"/>
    </row>
    <row r="53" spans="2:3" ht="15" customHeight="1" x14ac:dyDescent="0.2">
      <c r="B53" s="31"/>
      <c r="C53" s="31"/>
    </row>
    <row r="54" spans="2:3" ht="15" customHeight="1" x14ac:dyDescent="0.2">
      <c r="B54" s="31"/>
      <c r="C54" s="31"/>
    </row>
    <row r="55" spans="2:3" ht="15" customHeight="1" x14ac:dyDescent="0.2">
      <c r="B55" s="31"/>
      <c r="C55" s="31"/>
    </row>
    <row r="56" spans="2:3" ht="15" customHeight="1" x14ac:dyDescent="0.2">
      <c r="B56" s="31"/>
      <c r="C56" s="31"/>
    </row>
    <row r="57" spans="2:3" ht="15" customHeight="1" x14ac:dyDescent="0.2">
      <c r="B57" s="31"/>
      <c r="C57" s="31"/>
    </row>
    <row r="58" spans="2:3" ht="15" customHeight="1" x14ac:dyDescent="0.2">
      <c r="B58" s="31"/>
      <c r="C58" s="31"/>
    </row>
    <row r="59" spans="2:3" ht="15" customHeight="1" x14ac:dyDescent="0.2">
      <c r="B59" s="31"/>
      <c r="C59" s="31"/>
    </row>
    <row r="60" spans="2:3" ht="15" customHeight="1" x14ac:dyDescent="0.2">
      <c r="B60" s="31"/>
      <c r="C60" s="31"/>
    </row>
    <row r="61" spans="2:3" ht="15" customHeight="1" x14ac:dyDescent="0.2">
      <c r="B61" s="31"/>
      <c r="C61" s="31"/>
    </row>
    <row r="62" spans="2:3" ht="15" customHeight="1" x14ac:dyDescent="0.2">
      <c r="B62" s="31"/>
      <c r="C62" s="31"/>
    </row>
    <row r="63" spans="2:3" ht="15" customHeight="1" x14ac:dyDescent="0.2">
      <c r="B63" s="31"/>
      <c r="C63" s="31"/>
    </row>
    <row r="64" spans="2:3" ht="15" customHeight="1" x14ac:dyDescent="0.2">
      <c r="B64" s="31"/>
      <c r="C64" s="31"/>
    </row>
    <row r="65" spans="2:3" ht="15" customHeight="1" x14ac:dyDescent="0.2">
      <c r="B65" s="31"/>
      <c r="C65" s="31"/>
    </row>
    <row r="66" spans="2:3" ht="15" customHeight="1" x14ac:dyDescent="0.2">
      <c r="B66" s="31"/>
      <c r="C66" s="31"/>
    </row>
    <row r="67" spans="2:3" ht="15" customHeight="1" x14ac:dyDescent="0.2">
      <c r="B67" s="31"/>
      <c r="C67" s="31"/>
    </row>
    <row r="68" spans="2:3" ht="15" customHeight="1" x14ac:dyDescent="0.2">
      <c r="B68" s="31"/>
      <c r="C68" s="31"/>
    </row>
    <row r="69" spans="2:3" ht="15" customHeight="1" x14ac:dyDescent="0.2">
      <c r="B69" s="31"/>
      <c r="C69" s="31"/>
    </row>
    <row r="70" spans="2:3" ht="15" customHeight="1" x14ac:dyDescent="0.2">
      <c r="B70" s="31"/>
      <c r="C70" s="31"/>
    </row>
    <row r="71" spans="2:3" ht="15" customHeight="1" x14ac:dyDescent="0.2">
      <c r="B71" s="31"/>
      <c r="C71" s="31"/>
    </row>
    <row r="72" spans="2:3" ht="15" customHeight="1" x14ac:dyDescent="0.2">
      <c r="B72" s="31"/>
      <c r="C72" s="31"/>
    </row>
    <row r="73" spans="2:3" ht="15" customHeight="1" x14ac:dyDescent="0.2">
      <c r="B73" s="31"/>
      <c r="C73" s="31"/>
    </row>
    <row r="74" spans="2:3" ht="15" customHeight="1" x14ac:dyDescent="0.2">
      <c r="B74" s="31"/>
      <c r="C74" s="31"/>
    </row>
    <row r="75" spans="2:3" ht="15" customHeight="1" x14ac:dyDescent="0.2">
      <c r="B75" s="31"/>
      <c r="C75" s="31"/>
    </row>
    <row r="76" spans="2:3" ht="15" customHeight="1" x14ac:dyDescent="0.2">
      <c r="B76" s="31"/>
      <c r="C76" s="31"/>
    </row>
    <row r="77" spans="2:3" ht="15" customHeight="1" x14ac:dyDescent="0.2">
      <c r="B77" s="31"/>
      <c r="C77" s="31"/>
    </row>
    <row r="78" spans="2:3" ht="15" customHeight="1" x14ac:dyDescent="0.2">
      <c r="B78" s="31"/>
      <c r="C78" s="31"/>
    </row>
    <row r="79" spans="2:3" ht="15" customHeight="1" x14ac:dyDescent="0.2">
      <c r="B79" s="31"/>
      <c r="C79" s="31"/>
    </row>
    <row r="80" spans="2:3" ht="15" customHeight="1" x14ac:dyDescent="0.2">
      <c r="B80" s="31"/>
      <c r="C80" s="31"/>
    </row>
    <row r="81" spans="2:3" ht="15" customHeight="1" x14ac:dyDescent="0.2">
      <c r="B81" s="31"/>
      <c r="C81" s="31"/>
    </row>
    <row r="82" spans="2:3" ht="15" customHeight="1" x14ac:dyDescent="0.2">
      <c r="B82" s="31"/>
      <c r="C82" s="31"/>
    </row>
    <row r="83" spans="2:3" ht="15" customHeight="1" x14ac:dyDescent="0.2">
      <c r="B83" s="31"/>
      <c r="C83" s="31"/>
    </row>
    <row r="84" spans="2:3" ht="15" customHeight="1" x14ac:dyDescent="0.2">
      <c r="B84" s="31"/>
      <c r="C84" s="31"/>
    </row>
    <row r="85" spans="2:3" ht="15" customHeight="1" x14ac:dyDescent="0.2">
      <c r="B85" s="31"/>
      <c r="C85" s="31"/>
    </row>
    <row r="86" spans="2:3" ht="15" customHeight="1" x14ac:dyDescent="0.2">
      <c r="B86" s="31"/>
      <c r="C86" s="31"/>
    </row>
    <row r="87" spans="2:3" ht="15" customHeight="1" x14ac:dyDescent="0.2">
      <c r="B87" s="31"/>
      <c r="C87" s="31"/>
    </row>
    <row r="88" spans="2:3" ht="15" customHeight="1" x14ac:dyDescent="0.2">
      <c r="B88" s="31"/>
      <c r="C88" s="31"/>
    </row>
    <row r="89" spans="2:3" ht="15" customHeight="1" x14ac:dyDescent="0.2">
      <c r="B89" s="31"/>
      <c r="C89" s="31"/>
    </row>
    <row r="90" spans="2:3" ht="15" customHeight="1" x14ac:dyDescent="0.2">
      <c r="B90" s="31"/>
      <c r="C90" s="31"/>
    </row>
    <row r="91" spans="2:3" ht="15" customHeight="1" x14ac:dyDescent="0.2">
      <c r="B91" s="31"/>
      <c r="C91" s="31"/>
    </row>
    <row r="92" spans="2:3" ht="15" customHeight="1" x14ac:dyDescent="0.2">
      <c r="B92" s="31"/>
      <c r="C92" s="31"/>
    </row>
    <row r="93" spans="2:3" ht="15" customHeight="1" x14ac:dyDescent="0.2">
      <c r="B93" s="31"/>
      <c r="C93" s="31"/>
    </row>
    <row r="94" spans="2:3" ht="15" customHeight="1" x14ac:dyDescent="0.2">
      <c r="B94" s="31"/>
      <c r="C94" s="31"/>
    </row>
    <row r="95" spans="2:3" ht="15" customHeight="1" x14ac:dyDescent="0.2">
      <c r="B95" s="31"/>
      <c r="C95" s="31"/>
    </row>
    <row r="96" spans="2:3" ht="15" customHeight="1" x14ac:dyDescent="0.2">
      <c r="B96" s="31"/>
      <c r="C96" s="31"/>
    </row>
    <row r="97" spans="2:3" ht="15" customHeight="1" x14ac:dyDescent="0.2">
      <c r="B97" s="31"/>
      <c r="C97" s="31"/>
    </row>
    <row r="98" spans="2:3" ht="15" customHeight="1" x14ac:dyDescent="0.2">
      <c r="B98" s="31"/>
      <c r="C98" s="31"/>
    </row>
    <row r="99" spans="2:3" ht="15" customHeight="1" x14ac:dyDescent="0.2">
      <c r="B99" s="31"/>
      <c r="C99" s="31"/>
    </row>
    <row r="100" spans="2:3" ht="15" customHeight="1" x14ac:dyDescent="0.2">
      <c r="B100" s="31"/>
      <c r="C100" s="31"/>
    </row>
    <row r="101" spans="2:3" ht="15" customHeight="1" x14ac:dyDescent="0.2">
      <c r="B101" s="31"/>
      <c r="C101" s="31"/>
    </row>
    <row r="102" spans="2:3" ht="15" customHeight="1" x14ac:dyDescent="0.2">
      <c r="B102" s="31"/>
      <c r="C102" s="31"/>
    </row>
    <row r="103" spans="2:3" ht="15" customHeight="1" x14ac:dyDescent="0.2">
      <c r="B103" s="31"/>
      <c r="C103" s="31"/>
    </row>
    <row r="104" spans="2:3" ht="15" customHeight="1" x14ac:dyDescent="0.2">
      <c r="B104" s="31"/>
      <c r="C104" s="31"/>
    </row>
    <row r="105" spans="2:3" ht="15" customHeight="1" x14ac:dyDescent="0.2">
      <c r="B105" s="31"/>
      <c r="C105" s="31"/>
    </row>
    <row r="106" spans="2:3" ht="15" customHeight="1" x14ac:dyDescent="0.2">
      <c r="B106" s="31"/>
      <c r="C106" s="31"/>
    </row>
    <row r="107" spans="2:3" ht="15" customHeight="1" x14ac:dyDescent="0.2">
      <c r="B107" s="31"/>
      <c r="C107" s="31"/>
    </row>
    <row r="108" spans="2:3" ht="15" customHeight="1" x14ac:dyDescent="0.2">
      <c r="B108" s="31"/>
      <c r="C108" s="31"/>
    </row>
    <row r="109" spans="2:3" ht="15" customHeight="1" x14ac:dyDescent="0.2">
      <c r="B109" s="31"/>
      <c r="C109" s="31"/>
    </row>
    <row r="110" spans="2:3" ht="15" customHeight="1" x14ac:dyDescent="0.2">
      <c r="B110" s="31"/>
      <c r="C110" s="31"/>
    </row>
    <row r="111" spans="2:3" ht="15" customHeight="1" x14ac:dyDescent="0.2">
      <c r="B111" s="31"/>
      <c r="C111" s="31"/>
    </row>
    <row r="112" spans="2:3" ht="15" customHeight="1" x14ac:dyDescent="0.2">
      <c r="B112" s="31"/>
      <c r="C112" s="31"/>
    </row>
    <row r="113" spans="2:3" ht="15" customHeight="1" x14ac:dyDescent="0.2">
      <c r="B113" s="31"/>
      <c r="C113" s="31"/>
    </row>
    <row r="114" spans="2:3" ht="15" customHeight="1" x14ac:dyDescent="0.2">
      <c r="B114" s="31"/>
      <c r="C114" s="31"/>
    </row>
    <row r="115" spans="2:3" ht="15" customHeight="1" x14ac:dyDescent="0.2">
      <c r="B115" s="31"/>
      <c r="C115" s="31"/>
    </row>
    <row r="116" spans="2:3" ht="15" customHeight="1" x14ac:dyDescent="0.2">
      <c r="B116" s="31"/>
      <c r="C116" s="31"/>
    </row>
    <row r="117" spans="2:3" ht="15" customHeight="1" x14ac:dyDescent="0.2">
      <c r="B117" s="31"/>
      <c r="C117" s="31"/>
    </row>
    <row r="118" spans="2:3" ht="15" customHeight="1" x14ac:dyDescent="0.2">
      <c r="B118" s="31"/>
      <c r="C118" s="31"/>
    </row>
    <row r="119" spans="2:3" ht="15" customHeight="1" x14ac:dyDescent="0.2">
      <c r="B119" s="31"/>
      <c r="C119" s="31"/>
    </row>
    <row r="120" spans="2:3" ht="15" customHeight="1" x14ac:dyDescent="0.2">
      <c r="B120" s="31"/>
      <c r="C120" s="31"/>
    </row>
    <row r="121" spans="2:3" ht="15" customHeight="1" x14ac:dyDescent="0.2">
      <c r="B121" s="31"/>
      <c r="C121" s="31"/>
    </row>
    <row r="122" spans="2:3" ht="15" customHeight="1" x14ac:dyDescent="0.2">
      <c r="B122" s="31"/>
      <c r="C122" s="31"/>
    </row>
    <row r="123" spans="2:3" ht="15" customHeight="1" x14ac:dyDescent="0.2">
      <c r="B123" s="31"/>
      <c r="C123" s="31"/>
    </row>
    <row r="124" spans="2:3" ht="15" customHeight="1" x14ac:dyDescent="0.2">
      <c r="B124" s="31"/>
      <c r="C124" s="31"/>
    </row>
    <row r="125" spans="2:3" ht="15" customHeight="1" x14ac:dyDescent="0.2">
      <c r="B125" s="31"/>
      <c r="C125" s="31"/>
    </row>
    <row r="126" spans="2:3" ht="15" customHeight="1" x14ac:dyDescent="0.2">
      <c r="B126" s="31"/>
      <c r="C126" s="31"/>
    </row>
    <row r="127" spans="2:3" ht="15" customHeight="1" x14ac:dyDescent="0.2">
      <c r="B127" s="31"/>
      <c r="C127" s="31"/>
    </row>
    <row r="128" spans="2:3" ht="15" customHeight="1" x14ac:dyDescent="0.2">
      <c r="B128" s="31"/>
      <c r="C128" s="31"/>
    </row>
    <row r="129" spans="2:3" ht="15" customHeight="1" x14ac:dyDescent="0.2">
      <c r="B129" s="31"/>
      <c r="C129" s="31"/>
    </row>
    <row r="130" spans="2:3" ht="15" customHeight="1" x14ac:dyDescent="0.2">
      <c r="B130" s="31"/>
      <c r="C130" s="31"/>
    </row>
    <row r="131" spans="2:3" ht="15" customHeight="1" x14ac:dyDescent="0.2">
      <c r="B131" s="31"/>
      <c r="C131" s="31"/>
    </row>
    <row r="132" spans="2:3" ht="15" customHeight="1" x14ac:dyDescent="0.2">
      <c r="B132" s="31"/>
      <c r="C132" s="31"/>
    </row>
    <row r="133" spans="2:3" ht="15" customHeight="1" x14ac:dyDescent="0.2">
      <c r="B133" s="31"/>
      <c r="C133" s="31"/>
    </row>
    <row r="134" spans="2:3" ht="15" customHeight="1" x14ac:dyDescent="0.2">
      <c r="B134" s="31"/>
      <c r="C134" s="31"/>
    </row>
    <row r="135" spans="2:3" ht="15" customHeight="1" x14ac:dyDescent="0.2">
      <c r="B135" s="31"/>
      <c r="C135" s="31"/>
    </row>
    <row r="136" spans="2:3" ht="15" customHeight="1" x14ac:dyDescent="0.2">
      <c r="B136" s="31"/>
      <c r="C136" s="31"/>
    </row>
    <row r="137" spans="2:3" ht="15" customHeight="1" x14ac:dyDescent="0.2">
      <c r="B137" s="31"/>
      <c r="C137" s="31"/>
    </row>
    <row r="138" spans="2:3" ht="15" customHeight="1" x14ac:dyDescent="0.2">
      <c r="B138" s="31"/>
      <c r="C138" s="31"/>
    </row>
    <row r="139" spans="2:3" ht="15" customHeight="1" x14ac:dyDescent="0.2">
      <c r="B139" s="31"/>
      <c r="C139" s="31"/>
    </row>
    <row r="140" spans="2:3" ht="15" customHeight="1" x14ac:dyDescent="0.2">
      <c r="B140" s="31"/>
      <c r="C140" s="31"/>
    </row>
    <row r="141" spans="2:3" ht="15" customHeight="1" x14ac:dyDescent="0.2">
      <c r="B141" s="31"/>
      <c r="C141" s="31"/>
    </row>
    <row r="142" spans="2:3" ht="15" customHeight="1" x14ac:dyDescent="0.2">
      <c r="B142" s="31"/>
      <c r="C142" s="31"/>
    </row>
    <row r="143" spans="2:3" ht="15" customHeight="1" x14ac:dyDescent="0.2">
      <c r="B143" s="31"/>
      <c r="C143" s="31"/>
    </row>
    <row r="144" spans="2:3" ht="15" customHeight="1" x14ac:dyDescent="0.2">
      <c r="B144" s="31"/>
      <c r="C144" s="31"/>
    </row>
    <row r="145" spans="2:3" ht="15" customHeight="1" x14ac:dyDescent="0.2">
      <c r="B145" s="31"/>
      <c r="C145" s="31"/>
    </row>
    <row r="146" spans="2:3" ht="15" customHeight="1" x14ac:dyDescent="0.2">
      <c r="B146" s="31"/>
      <c r="C146" s="31"/>
    </row>
    <row r="147" spans="2:3" ht="15" customHeight="1" x14ac:dyDescent="0.2">
      <c r="B147" s="31"/>
      <c r="C147" s="31"/>
    </row>
    <row r="148" spans="2:3" ht="15" customHeight="1" x14ac:dyDescent="0.2">
      <c r="B148" s="31"/>
      <c r="C148" s="31"/>
    </row>
    <row r="149" spans="2:3" ht="15" customHeight="1" x14ac:dyDescent="0.2">
      <c r="B149" s="31"/>
      <c r="C149" s="31"/>
    </row>
    <row r="150" spans="2:3" ht="15" customHeight="1" x14ac:dyDescent="0.2">
      <c r="B150" s="31"/>
      <c r="C150" s="31"/>
    </row>
    <row r="151" spans="2:3" ht="15" customHeight="1" x14ac:dyDescent="0.2">
      <c r="B151" s="31"/>
      <c r="C151" s="31"/>
    </row>
    <row r="152" spans="2:3" ht="15" customHeight="1" x14ac:dyDescent="0.2">
      <c r="B152" s="31"/>
      <c r="C152" s="31"/>
    </row>
    <row r="153" spans="2:3" ht="15" customHeight="1" x14ac:dyDescent="0.2">
      <c r="B153" s="31"/>
      <c r="C153" s="31"/>
    </row>
    <row r="154" spans="2:3" ht="15" customHeight="1" x14ac:dyDescent="0.2">
      <c r="B154" s="31"/>
      <c r="C154" s="31"/>
    </row>
    <row r="155" spans="2:3" ht="15" customHeight="1" x14ac:dyDescent="0.2">
      <c r="B155" s="31"/>
      <c r="C155" s="31"/>
    </row>
    <row r="156" spans="2:3" ht="15" customHeight="1" x14ac:dyDescent="0.2">
      <c r="B156" s="31"/>
      <c r="C156" s="31"/>
    </row>
    <row r="157" spans="2:3" ht="15" customHeight="1" x14ac:dyDescent="0.2">
      <c r="B157" s="31"/>
      <c r="C157" s="31"/>
    </row>
    <row r="158" spans="2:3" ht="15" customHeight="1" x14ac:dyDescent="0.2">
      <c r="B158" s="31"/>
      <c r="C158" s="31"/>
    </row>
    <row r="159" spans="2:3" ht="15" customHeight="1" x14ac:dyDescent="0.2">
      <c r="B159" s="31"/>
      <c r="C159" s="31"/>
    </row>
    <row r="160" spans="2:3" ht="15" customHeight="1" x14ac:dyDescent="0.2">
      <c r="B160" s="31"/>
      <c r="C160" s="31"/>
    </row>
    <row r="161" spans="2:3" ht="15" customHeight="1" x14ac:dyDescent="0.2">
      <c r="B161" s="31"/>
      <c r="C161" s="31"/>
    </row>
    <row r="162" spans="2:3" ht="15" customHeight="1" x14ac:dyDescent="0.2">
      <c r="B162" s="31"/>
      <c r="C162" s="31"/>
    </row>
    <row r="163" spans="2:3" ht="15" customHeight="1" x14ac:dyDescent="0.2">
      <c r="B163" s="31"/>
      <c r="C163" s="31"/>
    </row>
    <row r="164" spans="2:3" ht="15" customHeight="1" x14ac:dyDescent="0.2">
      <c r="B164" s="31"/>
      <c r="C164" s="31"/>
    </row>
    <row r="165" spans="2:3" ht="15" customHeight="1" x14ac:dyDescent="0.2">
      <c r="B165" s="31"/>
      <c r="C165" s="31"/>
    </row>
    <row r="166" spans="2:3" ht="15" customHeight="1" x14ac:dyDescent="0.2">
      <c r="B166" s="31"/>
      <c r="C166" s="31"/>
    </row>
    <row r="167" spans="2:3" ht="15" customHeight="1" x14ac:dyDescent="0.2">
      <c r="B167" s="31"/>
      <c r="C167" s="31"/>
    </row>
    <row r="168" spans="2:3" ht="15" customHeight="1" x14ac:dyDescent="0.2">
      <c r="B168" s="31"/>
      <c r="C168" s="31"/>
    </row>
    <row r="169" spans="2:3" ht="15" customHeight="1" x14ac:dyDescent="0.2">
      <c r="B169" s="31"/>
      <c r="C169" s="31"/>
    </row>
    <row r="170" spans="2:3" ht="15" customHeight="1" x14ac:dyDescent="0.2">
      <c r="B170" s="31"/>
      <c r="C170" s="31"/>
    </row>
    <row r="171" spans="2:3" ht="15" customHeight="1" x14ac:dyDescent="0.2">
      <c r="B171" s="31"/>
      <c r="C171" s="31"/>
    </row>
    <row r="172" spans="2:3" ht="15" customHeight="1" x14ac:dyDescent="0.2">
      <c r="B172" s="31"/>
      <c r="C172" s="31"/>
    </row>
    <row r="173" spans="2:3" ht="15" customHeight="1" x14ac:dyDescent="0.2">
      <c r="B173" s="31"/>
      <c r="C173" s="31"/>
    </row>
    <row r="174" spans="2:3" ht="15" customHeight="1" x14ac:dyDescent="0.2">
      <c r="B174" s="31"/>
      <c r="C174" s="31"/>
    </row>
    <row r="175" spans="2:3" ht="15" customHeight="1" x14ac:dyDescent="0.2">
      <c r="B175" s="31"/>
      <c r="C175" s="31"/>
    </row>
    <row r="176" spans="2:3" ht="15" customHeight="1" x14ac:dyDescent="0.2">
      <c r="B176" s="31"/>
      <c r="C176" s="31"/>
    </row>
    <row r="177" spans="2:3" ht="15" customHeight="1" x14ac:dyDescent="0.2">
      <c r="B177" s="31"/>
      <c r="C177" s="31"/>
    </row>
    <row r="178" spans="2:3" ht="15" customHeight="1" x14ac:dyDescent="0.2">
      <c r="B178" s="31"/>
      <c r="C178" s="31"/>
    </row>
    <row r="179" spans="2:3" ht="15" customHeight="1" x14ac:dyDescent="0.2">
      <c r="B179" s="31"/>
      <c r="C179" s="31"/>
    </row>
    <row r="180" spans="2:3" ht="15" customHeight="1" x14ac:dyDescent="0.2">
      <c r="B180" s="31"/>
      <c r="C180" s="31"/>
    </row>
    <row r="181" spans="2:3" ht="15" customHeight="1" x14ac:dyDescent="0.2">
      <c r="B181" s="31"/>
      <c r="C181" s="31"/>
    </row>
    <row r="182" spans="2:3" ht="15" customHeight="1" x14ac:dyDescent="0.2">
      <c r="B182" s="31"/>
      <c r="C182" s="31"/>
    </row>
    <row r="183" spans="2:3" ht="15" customHeight="1" x14ac:dyDescent="0.2">
      <c r="B183" s="31"/>
      <c r="C183" s="31"/>
    </row>
    <row r="184" spans="2:3" ht="15" customHeight="1" x14ac:dyDescent="0.2">
      <c r="B184" s="31"/>
      <c r="C184" s="31"/>
    </row>
    <row r="185" spans="2:3" ht="15" customHeight="1" x14ac:dyDescent="0.2">
      <c r="B185" s="31"/>
      <c r="C185" s="31"/>
    </row>
    <row r="186" spans="2:3" ht="15" customHeight="1" x14ac:dyDescent="0.2">
      <c r="B186" s="31"/>
      <c r="C186" s="31"/>
    </row>
    <row r="187" spans="2:3" ht="15" customHeight="1" x14ac:dyDescent="0.2">
      <c r="B187" s="31"/>
      <c r="C187" s="31"/>
    </row>
    <row r="188" spans="2:3" ht="15" customHeight="1" x14ac:dyDescent="0.2">
      <c r="B188" s="31"/>
      <c r="C188" s="31"/>
    </row>
    <row r="189" spans="2:3" ht="15" customHeight="1" x14ac:dyDescent="0.2">
      <c r="B189" s="31"/>
      <c r="C189" s="31"/>
    </row>
    <row r="190" spans="2:3" ht="15" customHeight="1" x14ac:dyDescent="0.2">
      <c r="B190" s="31"/>
      <c r="C190" s="31"/>
    </row>
    <row r="191" spans="2:3" ht="15" customHeight="1" x14ac:dyDescent="0.2">
      <c r="B191" s="31"/>
      <c r="C191" s="31"/>
    </row>
    <row r="192" spans="2:3" ht="15" customHeight="1" x14ac:dyDescent="0.2">
      <c r="B192" s="31"/>
      <c r="C192" s="31"/>
    </row>
    <row r="193" spans="2:3" ht="15" customHeight="1" x14ac:dyDescent="0.2">
      <c r="B193" s="31"/>
      <c r="C193" s="31"/>
    </row>
    <row r="194" spans="2:3" ht="15" customHeight="1" x14ac:dyDescent="0.2">
      <c r="B194" s="31"/>
      <c r="C194" s="31"/>
    </row>
    <row r="195" spans="2:3" ht="15" customHeight="1" x14ac:dyDescent="0.2">
      <c r="B195" s="31"/>
      <c r="C195" s="31"/>
    </row>
    <row r="196" spans="2:3" ht="15" customHeight="1" x14ac:dyDescent="0.2">
      <c r="B196" s="31"/>
      <c r="C196" s="31"/>
    </row>
    <row r="197" spans="2:3" ht="15" customHeight="1" x14ac:dyDescent="0.2">
      <c r="B197" s="31"/>
      <c r="C197" s="31"/>
    </row>
    <row r="198" spans="2:3" ht="15" customHeight="1" x14ac:dyDescent="0.2">
      <c r="B198" s="31"/>
      <c r="C198" s="31"/>
    </row>
    <row r="199" spans="2:3" ht="15" customHeight="1" x14ac:dyDescent="0.2">
      <c r="B199" s="31"/>
      <c r="C199" s="31"/>
    </row>
    <row r="200" spans="2:3" ht="15" customHeight="1" x14ac:dyDescent="0.2">
      <c r="B200" s="31"/>
      <c r="C200" s="31"/>
    </row>
    <row r="201" spans="2:3" ht="15" customHeight="1" x14ac:dyDescent="0.2">
      <c r="B201" s="31"/>
      <c r="C201" s="31"/>
    </row>
    <row r="202" spans="2:3" ht="15" customHeight="1" x14ac:dyDescent="0.2">
      <c r="B202" s="31"/>
      <c r="C202" s="31"/>
    </row>
    <row r="203" spans="2:3" ht="15" customHeight="1" x14ac:dyDescent="0.2">
      <c r="B203" s="31"/>
      <c r="C203" s="31"/>
    </row>
    <row r="204" spans="2:3" ht="15" customHeight="1" x14ac:dyDescent="0.2">
      <c r="B204" s="31"/>
      <c r="C204" s="31"/>
    </row>
    <row r="205" spans="2:3" ht="15" customHeight="1" x14ac:dyDescent="0.2">
      <c r="B205" s="31"/>
      <c r="C205" s="31"/>
    </row>
    <row r="206" spans="2:3" ht="15" customHeight="1" x14ac:dyDescent="0.2">
      <c r="B206" s="31"/>
      <c r="C206" s="31"/>
    </row>
    <row r="207" spans="2:3" ht="15" customHeight="1" x14ac:dyDescent="0.2">
      <c r="B207" s="31"/>
      <c r="C207" s="31"/>
    </row>
    <row r="208" spans="2:3" ht="15" customHeight="1" x14ac:dyDescent="0.2">
      <c r="B208" s="31"/>
      <c r="C208" s="31"/>
    </row>
    <row r="209" spans="2:3" ht="15" customHeight="1" x14ac:dyDescent="0.2">
      <c r="B209" s="31"/>
      <c r="C209" s="31"/>
    </row>
    <row r="210" spans="2:3" ht="15" customHeight="1" x14ac:dyDescent="0.2">
      <c r="B210" s="31"/>
      <c r="C210" s="31"/>
    </row>
    <row r="211" spans="2:3" ht="15" customHeight="1" x14ac:dyDescent="0.2">
      <c r="B211" s="31"/>
      <c r="C211" s="31"/>
    </row>
    <row r="212" spans="2:3" ht="15" customHeight="1" x14ac:dyDescent="0.2">
      <c r="B212" s="31"/>
      <c r="C212" s="31"/>
    </row>
    <row r="213" spans="2:3" ht="15" customHeight="1" x14ac:dyDescent="0.2">
      <c r="B213" s="31"/>
      <c r="C213" s="31"/>
    </row>
    <row r="214" spans="2:3" ht="15" customHeight="1" x14ac:dyDescent="0.2">
      <c r="B214" s="31"/>
      <c r="C214" s="31"/>
    </row>
    <row r="215" spans="2:3" ht="15" customHeight="1" x14ac:dyDescent="0.2">
      <c r="B215" s="31"/>
      <c r="C215" s="31"/>
    </row>
    <row r="216" spans="2:3" ht="15" customHeight="1" x14ac:dyDescent="0.2">
      <c r="B216" s="31"/>
      <c r="C216" s="31"/>
    </row>
    <row r="217" spans="2:3" ht="15" customHeight="1" x14ac:dyDescent="0.2">
      <c r="B217" s="31"/>
      <c r="C217" s="31"/>
    </row>
    <row r="218" spans="2:3" ht="15" customHeight="1" x14ac:dyDescent="0.2">
      <c r="B218" s="31"/>
      <c r="C218" s="31"/>
    </row>
    <row r="219" spans="2:3" ht="15" customHeight="1" x14ac:dyDescent="0.2">
      <c r="B219" s="31"/>
      <c r="C219" s="31"/>
    </row>
    <row r="220" spans="2:3" ht="15" customHeight="1" x14ac:dyDescent="0.2">
      <c r="B220" s="31"/>
      <c r="C220" s="31"/>
    </row>
    <row r="221" spans="2:3" ht="15" customHeight="1" x14ac:dyDescent="0.2">
      <c r="B221" s="31"/>
      <c r="C221" s="31"/>
    </row>
    <row r="222" spans="2:3" ht="15" customHeight="1" x14ac:dyDescent="0.2"/>
    <row r="223" spans="2:3" ht="15" customHeight="1" x14ac:dyDescent="0.2"/>
    <row r="224" spans="2:3" ht="15" customHeight="1" x14ac:dyDescent="0.2"/>
  </sheetData>
  <hyperlinks>
    <hyperlink ref="B4" location="'Index sheet'!A1" display="Back to index" xr:uid="{00000000-0004-0000-0100-000000000000}"/>
  </hyperlinks>
  <pageMargins left="0.7" right="0.7" top="0.75" bottom="0.75" header="0.3" footer="0.3"/>
  <ignoredErrors>
    <ignoredError sqref="B1:H2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6" sqref="C6"/>
    </sheetView>
  </sheetViews>
  <sheetFormatPr defaultColWidth="9.140625" defaultRowHeight="11.45" customHeight="1" x14ac:dyDescent="0.2"/>
  <cols>
    <col min="1" max="1" width="2.140625" style="12" customWidth="1"/>
    <col min="2" max="2" width="60.85546875" style="12" customWidth="1"/>
    <col min="3" max="3" width="120.85546875" style="12" customWidth="1"/>
    <col min="4" max="4" width="9.140625" style="12" customWidth="1"/>
    <col min="5" max="16384" width="9.140625" style="12"/>
  </cols>
  <sheetData>
    <row r="1" spans="2:3" ht="15.75" customHeight="1" x14ac:dyDescent="0.25">
      <c r="B1" s="13"/>
      <c r="C1" s="13"/>
    </row>
    <row r="2" spans="2:3" ht="15.75" customHeight="1" x14ac:dyDescent="0.25">
      <c r="B2" s="13" t="s">
        <v>52</v>
      </c>
      <c r="C2" s="32"/>
    </row>
    <row r="3" spans="2:3" ht="15.75" customHeight="1" x14ac:dyDescent="0.25">
      <c r="B3" s="13"/>
      <c r="C3" s="13"/>
    </row>
    <row r="4" spans="2:3" ht="12.95" customHeight="1" x14ac:dyDescent="0.2">
      <c r="B4" s="33" t="s">
        <v>30</v>
      </c>
      <c r="C4" s="34"/>
    </row>
    <row r="5" spans="2:3" ht="12" customHeight="1" x14ac:dyDescent="0.2">
      <c r="B5" s="35"/>
      <c r="C5" s="36"/>
    </row>
    <row r="6" spans="2:3" ht="25.35" customHeight="1" x14ac:dyDescent="0.2">
      <c r="B6" s="37" t="s">
        <v>53</v>
      </c>
      <c r="C6" s="38" t="s">
        <v>31</v>
      </c>
    </row>
    <row r="7" spans="2:3" ht="12" x14ac:dyDescent="0.2">
      <c r="B7" s="39" t="s">
        <v>54</v>
      </c>
      <c r="C7" s="24" t="s">
        <v>55</v>
      </c>
    </row>
    <row r="8" spans="2:3" ht="29.25" customHeight="1" x14ac:dyDescent="0.2">
      <c r="B8" s="40" t="s">
        <v>56</v>
      </c>
      <c r="C8" s="24" t="s">
        <v>57</v>
      </c>
    </row>
    <row r="9" spans="2:3" ht="14.1" customHeight="1" x14ac:dyDescent="0.2">
      <c r="B9" s="40" t="s">
        <v>58</v>
      </c>
      <c r="C9" s="24" t="s">
        <v>59</v>
      </c>
    </row>
    <row r="10" spans="2:3" ht="14.45" customHeight="1" x14ac:dyDescent="0.2">
      <c r="B10" s="41" t="s">
        <v>60</v>
      </c>
      <c r="C10" s="26" t="s">
        <v>61</v>
      </c>
    </row>
    <row r="11" spans="2:3" ht="13.5" customHeight="1" x14ac:dyDescent="0.2">
      <c r="B11" s="42"/>
      <c r="C11" s="43"/>
    </row>
    <row r="12" spans="2:3" ht="15" customHeight="1" x14ac:dyDescent="0.2">
      <c r="B12" s="29" t="s">
        <v>62</v>
      </c>
      <c r="C12" s="44"/>
    </row>
    <row r="13" spans="2:3" ht="15" customHeight="1" x14ac:dyDescent="0.2">
      <c r="B13" s="45" t="s">
        <v>63</v>
      </c>
      <c r="C13" s="45"/>
    </row>
    <row r="14" spans="2:3" ht="15" customHeight="1" x14ac:dyDescent="0.2">
      <c r="B14" s="45" t="s">
        <v>64</v>
      </c>
      <c r="C14" s="45"/>
    </row>
    <row r="15" spans="2:3" ht="15" customHeight="1" x14ac:dyDescent="0.2">
      <c r="B15" s="45" t="s">
        <v>65</v>
      </c>
      <c r="C15" s="45"/>
    </row>
    <row r="16" spans="2:3" ht="15" customHeight="1" x14ac:dyDescent="0.2">
      <c r="B16" s="45"/>
      <c r="C16" s="45"/>
    </row>
    <row r="17" spans="2:3" ht="15" customHeight="1" x14ac:dyDescent="0.2">
      <c r="B17" s="45"/>
      <c r="C17" s="45"/>
    </row>
    <row r="18" spans="2:3" ht="15" customHeight="1" x14ac:dyDescent="0.2">
      <c r="B18" s="45"/>
      <c r="C18" s="45"/>
    </row>
    <row r="19" spans="2:3" ht="12" x14ac:dyDescent="0.2">
      <c r="B19" s="14" t="s">
        <v>51</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row r="30" spans="2:3" ht="15" customHeight="1" x14ac:dyDescent="0.2"/>
    <row r="31" spans="2:3" ht="15" customHeight="1" x14ac:dyDescent="0.2"/>
    <row r="32" spans="2: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sheetData>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5"/>
  <sheetViews>
    <sheetView showGridLines="0" workbookViewId="0">
      <selection activeCell="C17" sqref="C17"/>
    </sheetView>
  </sheetViews>
  <sheetFormatPr defaultColWidth="9.140625" defaultRowHeight="11.45" customHeight="1" x14ac:dyDescent="0.2"/>
  <cols>
    <col min="1" max="1" width="2.140625" style="12" customWidth="1"/>
    <col min="2" max="2" width="62.85546875" style="12" customWidth="1"/>
    <col min="3" max="3" width="120.85546875" style="12" customWidth="1"/>
    <col min="4" max="4" width="9.140625" style="12" customWidth="1"/>
    <col min="5" max="16384" width="9.140625" style="12"/>
  </cols>
  <sheetData>
    <row r="1" spans="2:3" ht="15" customHeight="1" x14ac:dyDescent="0.25">
      <c r="B1" s="13"/>
      <c r="C1" s="13"/>
    </row>
    <row r="2" spans="2:3" ht="15" customHeight="1" x14ac:dyDescent="0.25">
      <c r="B2" s="13" t="s">
        <v>66</v>
      </c>
      <c r="C2" s="32"/>
    </row>
    <row r="3" spans="2:3" ht="15" customHeight="1" x14ac:dyDescent="0.25">
      <c r="B3" s="13"/>
      <c r="C3" s="13"/>
    </row>
    <row r="4" spans="2:3" ht="12.95" customHeight="1" x14ac:dyDescent="0.2">
      <c r="B4" s="33" t="s">
        <v>30</v>
      </c>
      <c r="C4" s="35"/>
    </row>
    <row r="5" spans="2:3" ht="12" customHeight="1" x14ac:dyDescent="0.2">
      <c r="B5" s="35"/>
      <c r="C5" s="35"/>
    </row>
    <row r="6" spans="2:3" ht="24.95" customHeight="1" x14ac:dyDescent="0.2">
      <c r="B6" s="46"/>
      <c r="C6" s="47" t="s">
        <v>67</v>
      </c>
    </row>
    <row r="7" spans="2:3" ht="12" x14ac:dyDescent="0.2">
      <c r="B7" s="48" t="s">
        <v>68</v>
      </c>
      <c r="C7" s="49"/>
    </row>
    <row r="8" spans="2:3" ht="36" x14ac:dyDescent="0.2">
      <c r="B8" s="50" t="s">
        <v>54</v>
      </c>
      <c r="C8" s="24" t="s">
        <v>69</v>
      </c>
    </row>
    <row r="9" spans="2:3" ht="12" x14ac:dyDescent="0.2">
      <c r="B9" s="51" t="s">
        <v>70</v>
      </c>
      <c r="C9" s="52" t="s">
        <v>71</v>
      </c>
    </row>
    <row r="10" spans="2:3" ht="23.1" customHeight="1" x14ac:dyDescent="0.2">
      <c r="B10" s="53" t="s">
        <v>72</v>
      </c>
      <c r="C10" s="52" t="s">
        <v>71</v>
      </c>
    </row>
    <row r="11" spans="2:3" ht="12" x14ac:dyDescent="0.2">
      <c r="B11" s="54" t="s">
        <v>73</v>
      </c>
      <c r="C11" s="55" t="s">
        <v>71</v>
      </c>
    </row>
    <row r="12" spans="2:3" ht="12" x14ac:dyDescent="0.2">
      <c r="B12" s="56"/>
      <c r="C12" s="57"/>
    </row>
    <row r="13" spans="2:3" ht="15" customHeight="1" x14ac:dyDescent="0.2">
      <c r="B13" s="29" t="s">
        <v>74</v>
      </c>
      <c r="C13" s="29"/>
    </row>
    <row r="14" spans="2:3" ht="15" customHeight="1" x14ac:dyDescent="0.2">
      <c r="B14" s="30" t="s">
        <v>75</v>
      </c>
      <c r="C14" s="30"/>
    </row>
    <row r="15" spans="2:3" ht="12" x14ac:dyDescent="0.2">
      <c r="B15" s="58"/>
      <c r="C15" s="58"/>
    </row>
    <row r="16" spans="2:3" ht="12" x14ac:dyDescent="0.2">
      <c r="B16" s="58"/>
      <c r="C16" s="58"/>
    </row>
    <row r="17" spans="2:4" ht="12" x14ac:dyDescent="0.2">
      <c r="B17" s="58"/>
      <c r="C17" s="58"/>
    </row>
    <row r="18" spans="2:4" ht="12" x14ac:dyDescent="0.2">
      <c r="B18" s="14" t="s">
        <v>51</v>
      </c>
    </row>
    <row r="19" spans="2:4" ht="15" customHeight="1" x14ac:dyDescent="0.2"/>
    <row r="20" spans="2:4" ht="15" customHeight="1" x14ac:dyDescent="0.2">
      <c r="D20" s="15"/>
    </row>
    <row r="21" spans="2:4" ht="12" customHeight="1" x14ac:dyDescent="0.2"/>
    <row r="22" spans="2:4" ht="12" customHeight="1" x14ac:dyDescent="0.2"/>
    <row r="23" spans="2:4" ht="12" customHeight="1" x14ac:dyDescent="0.2"/>
    <row r="24" spans="2:4" ht="12" customHeight="1" x14ac:dyDescent="0.2"/>
    <row r="25" spans="2:4" ht="12" customHeight="1" x14ac:dyDescent="0.2"/>
    <row r="26" spans="2:4" ht="12" customHeight="1" x14ac:dyDescent="0.2"/>
    <row r="27" spans="2:4" ht="12" customHeight="1" x14ac:dyDescent="0.2"/>
    <row r="28" spans="2:4" ht="12" customHeight="1" x14ac:dyDescent="0.2"/>
    <row r="29" spans="2:4" ht="12" customHeight="1" x14ac:dyDescent="0.2"/>
    <row r="30" spans="2:4" ht="12" customHeight="1" x14ac:dyDescent="0.2"/>
    <row r="31" spans="2:4" ht="12" customHeight="1" x14ac:dyDescent="0.2"/>
    <row r="32" spans="2:4" ht="12" customHeight="1" x14ac:dyDescent="0.2"/>
    <row r="33" ht="12" customHeight="1" x14ac:dyDescent="0.2"/>
    <row r="34" ht="12" customHeight="1" x14ac:dyDescent="0.2"/>
    <row r="35" ht="12" customHeight="1" x14ac:dyDescent="0.2"/>
  </sheetData>
  <hyperlinks>
    <hyperlink ref="B4" location="'Index sheet'!A1" display="Back to index" xr:uid="{00000000-0004-0000-0300-000000000000}"/>
  </hyperlinks>
  <pageMargins left="0.7" right="0.7" top="0.75" bottom="0.75" header="0.3" footer="0.3"/>
  <pageSetup paperSize="9" orientation="portrait"/>
  <ignoredErrors>
    <ignoredError sqref="B1:D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topLeftCell="A17" workbookViewId="0">
      <selection activeCell="B18" sqref="B18"/>
    </sheetView>
  </sheetViews>
  <sheetFormatPr defaultColWidth="9.140625" defaultRowHeight="11.45" customHeight="1" x14ac:dyDescent="0.2"/>
  <cols>
    <col min="1" max="1" width="2.140625" style="12" customWidth="1"/>
    <col min="2" max="3" width="60.85546875" style="12" customWidth="1"/>
    <col min="4" max="4" width="9.140625" style="12" customWidth="1"/>
    <col min="5" max="5" width="9.140625" style="59" customWidth="1"/>
    <col min="6" max="6" width="9.140625" style="12" customWidth="1"/>
    <col min="7" max="16384" width="9.140625" style="12"/>
  </cols>
  <sheetData>
    <row r="1" spans="2:10" ht="15.75" customHeight="1" x14ac:dyDescent="0.25">
      <c r="B1" s="13"/>
      <c r="C1" s="13"/>
      <c r="I1" s="60"/>
      <c r="J1" s="61"/>
    </row>
    <row r="2" spans="2:10" ht="28.35" customHeight="1" x14ac:dyDescent="0.25">
      <c r="B2" s="62" t="s">
        <v>76</v>
      </c>
      <c r="C2" s="63"/>
    </row>
    <row r="3" spans="2:10" ht="15.75" customHeight="1" x14ac:dyDescent="0.25">
      <c r="B3" s="13"/>
      <c r="C3" s="32"/>
      <c r="I3" s="60"/>
      <c r="J3" s="61"/>
    </row>
    <row r="4" spans="2:10" ht="12.95" customHeight="1" x14ac:dyDescent="0.2">
      <c r="B4" s="33" t="s">
        <v>30</v>
      </c>
      <c r="C4" s="64"/>
    </row>
    <row r="5" spans="2:10" ht="12" customHeight="1" x14ac:dyDescent="0.2">
      <c r="B5" s="35"/>
      <c r="C5" s="35"/>
      <c r="E5" s="65"/>
    </row>
    <row r="6" spans="2:10" ht="25.35" customHeight="1" x14ac:dyDescent="0.2">
      <c r="B6" s="66" t="s">
        <v>77</v>
      </c>
      <c r="C6" s="67" t="s">
        <v>78</v>
      </c>
      <c r="E6" s="68"/>
    </row>
    <row r="7" spans="2:10" ht="15.95" customHeight="1" x14ac:dyDescent="0.2">
      <c r="B7" s="48" t="s">
        <v>79</v>
      </c>
      <c r="C7" s="69"/>
      <c r="E7" s="70"/>
    </row>
    <row r="8" spans="2:10" ht="23.1" customHeight="1" x14ac:dyDescent="0.2">
      <c r="B8" s="71" t="s">
        <v>80</v>
      </c>
      <c r="C8" s="24"/>
      <c r="E8" s="72"/>
    </row>
    <row r="9" spans="2:10" ht="30" customHeight="1" x14ac:dyDescent="0.2">
      <c r="B9" s="73" t="s">
        <v>81</v>
      </c>
      <c r="C9" s="74"/>
      <c r="E9" s="75"/>
    </row>
    <row r="10" spans="2:10" ht="23.1" customHeight="1" x14ac:dyDescent="0.2">
      <c r="B10" s="71" t="s">
        <v>82</v>
      </c>
      <c r="C10" s="24" t="s">
        <v>83</v>
      </c>
      <c r="E10" s="76"/>
    </row>
    <row r="11" spans="2:10" ht="34.5" customHeight="1" x14ac:dyDescent="0.2">
      <c r="B11" s="71" t="s">
        <v>84</v>
      </c>
      <c r="C11" s="24" t="s">
        <v>85</v>
      </c>
      <c r="E11" s="76"/>
    </row>
    <row r="12" spans="2:10" ht="45.95" customHeight="1" x14ac:dyDescent="0.2">
      <c r="B12" s="71" t="s">
        <v>86</v>
      </c>
      <c r="C12" s="24" t="s">
        <v>87</v>
      </c>
      <c r="E12" s="76"/>
      <c r="F12" s="77"/>
      <c r="G12" s="77"/>
      <c r="H12" s="77"/>
    </row>
    <row r="13" spans="2:10" ht="34.5" customHeight="1" x14ac:dyDescent="0.2">
      <c r="B13" s="78" t="s">
        <v>88</v>
      </c>
      <c r="C13" s="24" t="s">
        <v>89</v>
      </c>
      <c r="E13" s="76"/>
    </row>
    <row r="14" spans="2:10" ht="15.95" customHeight="1" x14ac:dyDescent="0.2">
      <c r="B14" s="73" t="s">
        <v>90</v>
      </c>
      <c r="C14" s="74"/>
      <c r="E14" s="72"/>
    </row>
    <row r="15" spans="2:10" ht="45.95" customHeight="1" x14ac:dyDescent="0.2">
      <c r="B15" s="79" t="s">
        <v>91</v>
      </c>
      <c r="C15" s="74"/>
      <c r="E15" s="76"/>
    </row>
    <row r="16" spans="2:10" ht="24" customHeight="1" x14ac:dyDescent="0.2">
      <c r="B16" s="80" t="s">
        <v>92</v>
      </c>
      <c r="C16" s="24" t="s">
        <v>93</v>
      </c>
      <c r="E16" s="76"/>
    </row>
    <row r="17" spans="2:5" ht="24" customHeight="1" x14ac:dyDescent="0.2">
      <c r="B17" s="80" t="s">
        <v>94</v>
      </c>
      <c r="C17" s="24" t="s">
        <v>95</v>
      </c>
      <c r="E17" s="76"/>
    </row>
    <row r="18" spans="2:5" ht="50.1" customHeight="1" x14ac:dyDescent="0.2">
      <c r="B18" s="80" t="s">
        <v>96</v>
      </c>
      <c r="C18" s="24" t="s">
        <v>95</v>
      </c>
      <c r="E18" s="76"/>
    </row>
    <row r="19" spans="2:5" ht="23.1" customHeight="1" x14ac:dyDescent="0.2">
      <c r="B19" s="80" t="s">
        <v>97</v>
      </c>
      <c r="C19" s="24" t="s">
        <v>98</v>
      </c>
      <c r="E19" s="76"/>
    </row>
    <row r="20" spans="2:5" ht="23.1" customHeight="1" x14ac:dyDescent="0.2">
      <c r="B20" s="80" t="s">
        <v>99</v>
      </c>
      <c r="C20" s="24" t="s">
        <v>100</v>
      </c>
      <c r="E20" s="76"/>
    </row>
    <row r="21" spans="2:5" ht="26.1" customHeight="1" x14ac:dyDescent="0.2">
      <c r="B21" s="80" t="s">
        <v>101</v>
      </c>
      <c r="C21" s="24" t="s">
        <v>102</v>
      </c>
      <c r="E21" s="76"/>
    </row>
    <row r="22" spans="2:5" ht="23.1" customHeight="1" x14ac:dyDescent="0.2">
      <c r="B22" s="80" t="s">
        <v>103</v>
      </c>
      <c r="C22" s="24" t="s">
        <v>104</v>
      </c>
      <c r="E22" s="76"/>
    </row>
    <row r="23" spans="2:5" ht="45.95" customHeight="1" x14ac:dyDescent="0.2">
      <c r="B23" s="80" t="s">
        <v>105</v>
      </c>
      <c r="C23" s="24" t="s">
        <v>106</v>
      </c>
      <c r="E23" s="76"/>
    </row>
    <row r="24" spans="2:5" ht="34.5" customHeight="1" x14ac:dyDescent="0.2">
      <c r="B24" s="80" t="s">
        <v>107</v>
      </c>
      <c r="C24" s="24" t="s">
        <v>108</v>
      </c>
      <c r="E24" s="76"/>
    </row>
    <row r="25" spans="2:5" ht="48" customHeight="1" x14ac:dyDescent="0.2">
      <c r="B25" s="81" t="s">
        <v>109</v>
      </c>
      <c r="C25" s="74"/>
      <c r="E25" s="76"/>
    </row>
    <row r="26" spans="2:5" ht="80.45" customHeight="1" x14ac:dyDescent="0.2">
      <c r="B26" s="82" t="s">
        <v>110</v>
      </c>
      <c r="C26" s="24" t="s">
        <v>111</v>
      </c>
      <c r="E26" s="76"/>
    </row>
    <row r="27" spans="2:5" ht="45.95" customHeight="1" x14ac:dyDescent="0.2">
      <c r="B27" s="82" t="s">
        <v>112</v>
      </c>
      <c r="C27" s="24" t="s">
        <v>113</v>
      </c>
      <c r="E27" s="76"/>
    </row>
    <row r="28" spans="2:5" ht="45.95" customHeight="1" x14ac:dyDescent="0.2">
      <c r="B28" s="82" t="s">
        <v>114</v>
      </c>
      <c r="C28" s="24" t="s">
        <v>115</v>
      </c>
      <c r="E28" s="76"/>
    </row>
    <row r="29" spans="2:5" ht="34.5" customHeight="1" x14ac:dyDescent="0.2">
      <c r="B29" s="80" t="s">
        <v>116</v>
      </c>
      <c r="C29" s="24" t="s">
        <v>117</v>
      </c>
      <c r="E29" s="76"/>
    </row>
    <row r="30" spans="2:5" ht="23.1" customHeight="1" x14ac:dyDescent="0.2">
      <c r="B30" s="80" t="s">
        <v>118</v>
      </c>
      <c r="C30" s="24" t="s">
        <v>119</v>
      </c>
      <c r="E30" s="76"/>
    </row>
    <row r="31" spans="2:5" ht="34.5" customHeight="1" x14ac:dyDescent="0.2">
      <c r="B31" s="80" t="s">
        <v>120</v>
      </c>
      <c r="C31" s="24" t="s">
        <v>121</v>
      </c>
      <c r="E31" s="76"/>
    </row>
    <row r="32" spans="2:5" ht="23.1" customHeight="1" x14ac:dyDescent="0.2">
      <c r="B32" s="80" t="s">
        <v>122</v>
      </c>
      <c r="C32" s="24" t="s">
        <v>106</v>
      </c>
      <c r="E32" s="76"/>
    </row>
    <row r="33" spans="2:5" ht="34.5" customHeight="1" x14ac:dyDescent="0.2">
      <c r="B33" s="83" t="s">
        <v>123</v>
      </c>
      <c r="C33" s="74"/>
      <c r="E33" s="76"/>
    </row>
    <row r="34" spans="2:5" ht="45.95" customHeight="1" x14ac:dyDescent="0.2">
      <c r="B34" s="80" t="s">
        <v>124</v>
      </c>
      <c r="C34" s="24" t="s">
        <v>125</v>
      </c>
      <c r="E34" s="76"/>
    </row>
    <row r="35" spans="2:5" ht="69" customHeight="1" x14ac:dyDescent="0.2">
      <c r="B35" s="80" t="s">
        <v>126</v>
      </c>
      <c r="C35" s="24" t="s">
        <v>127</v>
      </c>
      <c r="E35" s="76"/>
    </row>
    <row r="36" spans="2:5" ht="34.5" customHeight="1" x14ac:dyDescent="0.2">
      <c r="B36" s="81" t="s">
        <v>128</v>
      </c>
      <c r="C36" s="74"/>
      <c r="E36" s="76"/>
    </row>
    <row r="37" spans="2:5" ht="31.5" customHeight="1" x14ac:dyDescent="0.2">
      <c r="B37" s="84" t="s">
        <v>129</v>
      </c>
      <c r="C37" s="24" t="s">
        <v>130</v>
      </c>
      <c r="E37" s="76"/>
    </row>
    <row r="38" spans="2:5" ht="36" customHeight="1" x14ac:dyDescent="0.2">
      <c r="B38" s="82" t="s">
        <v>131</v>
      </c>
      <c r="C38" s="24" t="s">
        <v>132</v>
      </c>
      <c r="E38" s="76"/>
    </row>
    <row r="39" spans="2:5" ht="34.5" customHeight="1" x14ac:dyDescent="0.2">
      <c r="B39" s="80" t="s">
        <v>133</v>
      </c>
      <c r="C39" s="24" t="s">
        <v>134</v>
      </c>
      <c r="E39" s="76"/>
    </row>
    <row r="40" spans="2:5" ht="63.75" customHeight="1" x14ac:dyDescent="0.2">
      <c r="B40" s="83" t="s">
        <v>135</v>
      </c>
      <c r="C40" s="85"/>
      <c r="E40" s="76"/>
    </row>
    <row r="41" spans="2:5" ht="34.5" customHeight="1" x14ac:dyDescent="0.2">
      <c r="B41" s="80" t="s">
        <v>136</v>
      </c>
      <c r="C41" s="24" t="s">
        <v>137</v>
      </c>
      <c r="E41" s="76"/>
    </row>
    <row r="42" spans="2:5" ht="34.5" customHeight="1" x14ac:dyDescent="0.2">
      <c r="B42" s="80" t="s">
        <v>138</v>
      </c>
      <c r="C42" s="24" t="s">
        <v>139</v>
      </c>
      <c r="E42" s="76"/>
    </row>
    <row r="43" spans="2:5" ht="34.5" customHeight="1" x14ac:dyDescent="0.2">
      <c r="B43" s="80" t="s">
        <v>140</v>
      </c>
      <c r="C43" s="24" t="s">
        <v>141</v>
      </c>
      <c r="E43" s="76"/>
    </row>
    <row r="44" spans="2:5" ht="34.5" customHeight="1" x14ac:dyDescent="0.2">
      <c r="B44" s="86" t="s">
        <v>142</v>
      </c>
      <c r="C44" s="74"/>
      <c r="E44" s="76"/>
    </row>
    <row r="45" spans="2:5" ht="45.95" customHeight="1" x14ac:dyDescent="0.2">
      <c r="B45" s="87" t="s">
        <v>143</v>
      </c>
      <c r="C45" s="24" t="s">
        <v>144</v>
      </c>
      <c r="E45" s="76"/>
    </row>
    <row r="46" spans="2:5" ht="34.5" customHeight="1" x14ac:dyDescent="0.2">
      <c r="B46" s="87" t="s">
        <v>145</v>
      </c>
      <c r="C46" s="24" t="s">
        <v>144</v>
      </c>
      <c r="E46" s="76"/>
    </row>
    <row r="47" spans="2:5" ht="34.5" customHeight="1" x14ac:dyDescent="0.2">
      <c r="B47" s="87" t="s">
        <v>146</v>
      </c>
      <c r="C47" s="24" t="s">
        <v>144</v>
      </c>
      <c r="E47" s="76"/>
    </row>
    <row r="48" spans="2:5" ht="34.5" customHeight="1" x14ac:dyDescent="0.2">
      <c r="B48" s="87" t="s">
        <v>147</v>
      </c>
      <c r="C48" s="24" t="s">
        <v>144</v>
      </c>
      <c r="E48" s="76"/>
    </row>
    <row r="49" spans="2:10" ht="34.5" customHeight="1" x14ac:dyDescent="0.2">
      <c r="B49" s="87" t="s">
        <v>148</v>
      </c>
      <c r="C49" s="24" t="s">
        <v>149</v>
      </c>
      <c r="E49" s="76"/>
    </row>
    <row r="50" spans="2:10" ht="23.45" customHeight="1" x14ac:dyDescent="0.2">
      <c r="B50" s="88" t="s">
        <v>150</v>
      </c>
      <c r="C50" s="26" t="s">
        <v>144</v>
      </c>
      <c r="E50" s="76"/>
    </row>
    <row r="51" spans="2:10" ht="12" customHeight="1" x14ac:dyDescent="0.2">
      <c r="B51" s="89"/>
      <c r="C51" s="90"/>
      <c r="E51" s="65"/>
    </row>
    <row r="52" spans="2:10" ht="15" customHeight="1" x14ac:dyDescent="0.2">
      <c r="B52" s="91" t="s">
        <v>151</v>
      </c>
      <c r="C52" s="91"/>
      <c r="E52" s="65"/>
    </row>
    <row r="53" spans="2:10" ht="15" customHeight="1" x14ac:dyDescent="0.2">
      <c r="B53" s="92" t="s">
        <v>152</v>
      </c>
      <c r="C53" s="92"/>
      <c r="E53" s="65"/>
    </row>
    <row r="54" spans="2:10" ht="15" customHeight="1" x14ac:dyDescent="0.2">
      <c r="B54" s="30" t="s">
        <v>153</v>
      </c>
      <c r="C54" s="30"/>
      <c r="E54" s="65"/>
    </row>
    <row r="55" spans="2:10" ht="15" customHeight="1" x14ac:dyDescent="0.2">
      <c r="B55" s="93"/>
      <c r="C55" s="93"/>
      <c r="I55" s="60"/>
      <c r="J55" s="61"/>
    </row>
    <row r="56" spans="2:10" ht="15" customHeight="1" x14ac:dyDescent="0.2">
      <c r="B56" s="93"/>
      <c r="C56" s="93"/>
      <c r="I56" s="60"/>
      <c r="J56" s="61"/>
    </row>
    <row r="57" spans="2:10" ht="15" customHeight="1" x14ac:dyDescent="0.2">
      <c r="B57" s="93"/>
      <c r="C57" s="93"/>
      <c r="I57" s="60"/>
      <c r="J57" s="61"/>
    </row>
    <row r="58" spans="2:10" ht="12" x14ac:dyDescent="0.2">
      <c r="B58" s="14" t="s">
        <v>51</v>
      </c>
    </row>
    <row r="59" spans="2:10" ht="15" customHeight="1" x14ac:dyDescent="0.2"/>
    <row r="60" spans="2:10" ht="15" customHeight="1" x14ac:dyDescent="0.2"/>
    <row r="61" spans="2:10" ht="12" customHeight="1" x14ac:dyDescent="0.2">
      <c r="C61" s="94"/>
    </row>
    <row r="62" spans="2:10" ht="12" customHeight="1" x14ac:dyDescent="0.2">
      <c r="C62" s="31"/>
      <c r="I62" s="60"/>
      <c r="J62" s="61"/>
    </row>
    <row r="63" spans="2:10" ht="12" x14ac:dyDescent="0.2">
      <c r="B63" s="77"/>
    </row>
    <row r="64" spans="2:10" ht="12" x14ac:dyDescent="0.2"/>
    <row r="65" ht="12" x14ac:dyDescent="0.2"/>
    <row r="66" ht="12" x14ac:dyDescent="0.2"/>
  </sheetData>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93"/>
  <sheetViews>
    <sheetView showGridLines="0" topLeftCell="A25" workbookViewId="0">
      <selection activeCell="E44" sqref="E44"/>
    </sheetView>
  </sheetViews>
  <sheetFormatPr defaultColWidth="9.140625" defaultRowHeight="11.45" customHeight="1" x14ac:dyDescent="0.2"/>
  <cols>
    <col min="1" max="1" width="2.28515625" style="12" customWidth="1"/>
    <col min="2" max="2" width="80.7109375" style="12" customWidth="1"/>
    <col min="3" max="3" width="10.85546875" style="12" customWidth="1"/>
    <col min="4" max="4" width="19.42578125" style="12" customWidth="1"/>
    <col min="5" max="6" width="15.85546875" style="12" customWidth="1"/>
    <col min="7" max="7" width="10" style="12" bestFit="1" customWidth="1"/>
    <col min="8" max="8" width="11" style="12" customWidth="1"/>
    <col min="9" max="9" width="28" style="12" customWidth="1"/>
    <col min="10" max="10" width="4.7109375" style="12" customWidth="1"/>
    <col min="11" max="12" width="42" style="15" customWidth="1"/>
    <col min="13" max="13" width="9.140625" style="12" customWidth="1"/>
    <col min="14" max="16384" width="9.140625" style="12"/>
  </cols>
  <sheetData>
    <row r="1" spans="2:11" ht="15" customHeight="1" x14ac:dyDescent="0.25">
      <c r="B1" s="95"/>
      <c r="C1" s="95"/>
      <c r="D1" s="95"/>
      <c r="E1" s="95"/>
      <c r="F1" s="95"/>
      <c r="G1" s="95"/>
    </row>
    <row r="2" spans="2:11" ht="18" customHeight="1" x14ac:dyDescent="0.25">
      <c r="B2" s="13" t="s">
        <v>154</v>
      </c>
      <c r="C2" s="32"/>
      <c r="D2" s="32"/>
      <c r="E2" s="32"/>
      <c r="F2" s="32"/>
      <c r="G2" s="15"/>
    </row>
    <row r="3" spans="2:11" ht="15" customHeight="1" x14ac:dyDescent="0.25">
      <c r="B3" s="95"/>
      <c r="C3" s="95"/>
      <c r="D3" s="95"/>
      <c r="E3" s="95"/>
      <c r="F3" s="95"/>
      <c r="G3" s="95"/>
    </row>
    <row r="4" spans="2:11" ht="12.95" customHeight="1" x14ac:dyDescent="0.2">
      <c r="B4" s="33" t="s">
        <v>30</v>
      </c>
      <c r="C4" s="33"/>
      <c r="D4" s="96"/>
      <c r="E4" s="33"/>
      <c r="F4" s="33"/>
      <c r="G4" s="97"/>
    </row>
    <row r="5" spans="2:11" ht="5.0999999999999996" customHeight="1" x14ac:dyDescent="0.2">
      <c r="B5" s="35"/>
      <c r="C5" s="35"/>
      <c r="D5" s="35"/>
      <c r="E5" s="35"/>
      <c r="F5" s="35"/>
      <c r="G5" s="98"/>
    </row>
    <row r="6" spans="2:11" s="12" customFormat="1" ht="138" customHeight="1" x14ac:dyDescent="0.2">
      <c r="B6" s="99"/>
      <c r="C6" s="100" t="s">
        <v>155</v>
      </c>
      <c r="D6" s="100" t="s">
        <v>156</v>
      </c>
      <c r="E6" s="101" t="s">
        <v>157</v>
      </c>
      <c r="F6" s="101" t="s">
        <v>18</v>
      </c>
      <c r="G6" s="100" t="s">
        <v>158</v>
      </c>
      <c r="H6" s="100" t="s">
        <v>159</v>
      </c>
      <c r="I6" s="102" t="s">
        <v>160</v>
      </c>
      <c r="K6" s="103"/>
    </row>
    <row r="7" spans="2:11" s="12" customFormat="1" ht="15" customHeight="1" x14ac:dyDescent="0.2">
      <c r="B7" s="104"/>
      <c r="C7" s="105"/>
      <c r="D7" s="105">
        <v>1990</v>
      </c>
      <c r="E7" s="106" t="s">
        <v>161</v>
      </c>
      <c r="F7" s="106" t="s">
        <v>162</v>
      </c>
      <c r="G7" s="107"/>
      <c r="H7" s="105"/>
      <c r="I7" s="108"/>
      <c r="K7" s="103"/>
    </row>
    <row r="8" spans="2:11" s="12" customFormat="1" ht="23.1" customHeight="1" x14ac:dyDescent="0.2">
      <c r="B8" s="73" t="s">
        <v>163</v>
      </c>
      <c r="C8" s="109"/>
      <c r="D8" s="110"/>
      <c r="E8" s="111"/>
      <c r="F8" s="111"/>
      <c r="G8" s="110"/>
      <c r="H8" s="110"/>
      <c r="I8" s="112"/>
      <c r="K8" s="103"/>
    </row>
    <row r="9" spans="2:11" ht="25.5" x14ac:dyDescent="0.2">
      <c r="B9" s="113" t="s">
        <v>54</v>
      </c>
      <c r="C9" s="114" t="s">
        <v>666</v>
      </c>
      <c r="D9" s="115">
        <v>4699405</v>
      </c>
      <c r="E9" s="116">
        <v>3272650</v>
      </c>
      <c r="F9" s="116">
        <v>3205223</v>
      </c>
      <c r="G9" s="117" t="s">
        <v>675</v>
      </c>
      <c r="H9" s="118">
        <v>2030</v>
      </c>
      <c r="I9" s="24" t="s">
        <v>165</v>
      </c>
    </row>
    <row r="10" spans="2:11" ht="23.1" customHeight="1" x14ac:dyDescent="0.2">
      <c r="B10" s="119" t="s">
        <v>166</v>
      </c>
      <c r="C10" s="114" t="s">
        <v>164</v>
      </c>
      <c r="D10" s="120"/>
      <c r="E10" s="117">
        <v>3272650</v>
      </c>
      <c r="F10" s="117">
        <v>3205223</v>
      </c>
      <c r="G10" s="121"/>
      <c r="H10" s="122"/>
      <c r="I10" s="123"/>
    </row>
    <row r="11" spans="2:11" ht="23.1" customHeight="1" x14ac:dyDescent="0.2">
      <c r="B11" s="119" t="s">
        <v>167</v>
      </c>
      <c r="C11" s="114" t="s">
        <v>164</v>
      </c>
      <c r="D11" s="124"/>
      <c r="E11" s="117" t="s">
        <v>71</v>
      </c>
      <c r="F11" s="117" t="s">
        <v>71</v>
      </c>
      <c r="G11" s="121"/>
      <c r="H11" s="122"/>
      <c r="I11" s="123"/>
    </row>
    <row r="12" spans="2:11" ht="34.5" customHeight="1" x14ac:dyDescent="0.2">
      <c r="B12" s="125" t="s">
        <v>168</v>
      </c>
      <c r="C12" s="126"/>
      <c r="D12" s="127"/>
      <c r="E12" s="128"/>
      <c r="F12" s="128"/>
      <c r="G12" s="128"/>
      <c r="H12" s="129"/>
      <c r="I12" s="130"/>
    </row>
    <row r="13" spans="2:11" ht="23.1" customHeight="1" x14ac:dyDescent="0.2">
      <c r="B13" s="131" t="s">
        <v>169</v>
      </c>
      <c r="C13" s="132" t="s">
        <v>164</v>
      </c>
      <c r="D13" s="133"/>
      <c r="E13" s="284" t="s">
        <v>669</v>
      </c>
      <c r="F13" s="285" t="s">
        <v>669</v>
      </c>
      <c r="G13" s="121"/>
      <c r="H13" s="122"/>
      <c r="I13" s="123"/>
    </row>
    <row r="14" spans="2:11" ht="23.1" customHeight="1" x14ac:dyDescent="0.2">
      <c r="B14" s="131" t="s">
        <v>170</v>
      </c>
      <c r="C14" s="132" t="s">
        <v>71</v>
      </c>
      <c r="D14" s="133"/>
      <c r="E14" s="117" t="s">
        <v>71</v>
      </c>
      <c r="F14" s="117" t="s">
        <v>71</v>
      </c>
      <c r="G14" s="121"/>
      <c r="H14" s="122"/>
      <c r="I14" s="123"/>
    </row>
    <row r="15" spans="2:11" ht="34.5" customHeight="1" x14ac:dyDescent="0.2">
      <c r="B15" s="131" t="s">
        <v>171</v>
      </c>
      <c r="C15" s="132" t="s">
        <v>164</v>
      </c>
      <c r="D15" s="133"/>
      <c r="E15" s="117">
        <v>3272650</v>
      </c>
      <c r="F15" s="117">
        <v>3205223</v>
      </c>
      <c r="G15" s="121"/>
      <c r="H15" s="122"/>
      <c r="I15" s="123"/>
    </row>
    <row r="16" spans="2:11" ht="34.5" customHeight="1" x14ac:dyDescent="0.2">
      <c r="B16" s="131" t="s">
        <v>172</v>
      </c>
      <c r="C16" s="132" t="s">
        <v>164</v>
      </c>
      <c r="D16" s="133"/>
      <c r="E16" s="117">
        <v>3272650</v>
      </c>
      <c r="F16" s="117">
        <v>3205223</v>
      </c>
      <c r="G16" s="121"/>
      <c r="H16" s="122"/>
      <c r="I16" s="123"/>
    </row>
    <row r="17" spans="2:9" ht="34.5" customHeight="1" x14ac:dyDescent="0.2">
      <c r="B17" s="131" t="s">
        <v>173</v>
      </c>
      <c r="C17" s="132" t="s">
        <v>71</v>
      </c>
      <c r="D17" s="133"/>
      <c r="E17" s="117" t="s">
        <v>71</v>
      </c>
      <c r="F17" s="117" t="s">
        <v>71</v>
      </c>
      <c r="G17" s="121"/>
      <c r="H17" s="122"/>
      <c r="I17" s="123"/>
    </row>
    <row r="18" spans="2:9" ht="24" x14ac:dyDescent="0.2">
      <c r="B18" s="131" t="s">
        <v>174</v>
      </c>
      <c r="C18" s="132" t="s">
        <v>164</v>
      </c>
      <c r="D18" s="133"/>
      <c r="E18" s="284" t="s">
        <v>669</v>
      </c>
      <c r="F18" s="285" t="s">
        <v>669</v>
      </c>
      <c r="G18" s="121"/>
      <c r="H18" s="122"/>
      <c r="I18" s="123"/>
    </row>
    <row r="19" spans="2:9" ht="34.5" customHeight="1" x14ac:dyDescent="0.2">
      <c r="B19" s="131" t="s">
        <v>175</v>
      </c>
      <c r="C19" s="132" t="s">
        <v>71</v>
      </c>
      <c r="D19" s="133"/>
      <c r="E19" s="117" t="s">
        <v>71</v>
      </c>
      <c r="F19" s="117" t="s">
        <v>71</v>
      </c>
      <c r="G19" s="121"/>
      <c r="H19" s="122"/>
      <c r="I19" s="123"/>
    </row>
    <row r="20" spans="2:9" ht="23.1" customHeight="1" x14ac:dyDescent="0.2">
      <c r="B20" s="131" t="s">
        <v>176</v>
      </c>
      <c r="C20" s="132" t="s">
        <v>164</v>
      </c>
      <c r="D20" s="133"/>
      <c r="E20" s="284" t="s">
        <v>669</v>
      </c>
      <c r="F20" s="285" t="s">
        <v>669</v>
      </c>
      <c r="G20" s="121"/>
      <c r="H20" s="122"/>
      <c r="I20" s="123"/>
    </row>
    <row r="21" spans="2:9" ht="23.1" customHeight="1" x14ac:dyDescent="0.2">
      <c r="B21" s="131" t="s">
        <v>177</v>
      </c>
      <c r="C21" s="132" t="s">
        <v>164</v>
      </c>
      <c r="D21" s="133"/>
      <c r="E21" s="284" t="s">
        <v>669</v>
      </c>
      <c r="F21" s="285" t="s">
        <v>669</v>
      </c>
      <c r="G21" s="121"/>
      <c r="H21" s="122"/>
      <c r="I21" s="123"/>
    </row>
    <row r="22" spans="2:9" ht="23.1" customHeight="1" x14ac:dyDescent="0.2">
      <c r="B22" s="131" t="s">
        <v>178</v>
      </c>
      <c r="C22" s="132" t="s">
        <v>71</v>
      </c>
      <c r="D22" s="133"/>
      <c r="E22" s="117" t="s">
        <v>71</v>
      </c>
      <c r="F22" s="117" t="s">
        <v>71</v>
      </c>
      <c r="G22" s="121"/>
      <c r="H22" s="122"/>
      <c r="I22" s="123"/>
    </row>
    <row r="23" spans="2:9" ht="45.95" customHeight="1" x14ac:dyDescent="0.2">
      <c r="B23" s="131" t="s">
        <v>179</v>
      </c>
      <c r="C23" s="132" t="s">
        <v>164</v>
      </c>
      <c r="D23" s="133"/>
      <c r="E23" s="284" t="s">
        <v>669</v>
      </c>
      <c r="F23" s="285" t="s">
        <v>669</v>
      </c>
      <c r="G23" s="121"/>
      <c r="H23" s="122"/>
      <c r="I23" s="123"/>
    </row>
    <row r="24" spans="2:9" ht="23.1" customHeight="1" x14ac:dyDescent="0.2">
      <c r="B24" s="131" t="s">
        <v>180</v>
      </c>
      <c r="C24" s="132" t="s">
        <v>164</v>
      </c>
      <c r="D24" s="133"/>
      <c r="E24" s="284" t="s">
        <v>669</v>
      </c>
      <c r="F24" s="285" t="s">
        <v>669</v>
      </c>
      <c r="G24" s="121"/>
      <c r="H24" s="122"/>
      <c r="I24" s="123"/>
    </row>
    <row r="25" spans="2:9" ht="36.6" customHeight="1" x14ac:dyDescent="0.2">
      <c r="B25" s="131" t="s">
        <v>181</v>
      </c>
      <c r="C25" s="132" t="s">
        <v>164</v>
      </c>
      <c r="D25" s="133"/>
      <c r="E25" s="284" t="s">
        <v>669</v>
      </c>
      <c r="F25" s="285" t="s">
        <v>669</v>
      </c>
      <c r="G25" s="121"/>
      <c r="H25" s="122"/>
      <c r="I25" s="123"/>
    </row>
    <row r="26" spans="2:9" ht="34.5" customHeight="1" x14ac:dyDescent="0.2">
      <c r="B26" s="131" t="s">
        <v>182</v>
      </c>
      <c r="C26" s="132" t="s">
        <v>71</v>
      </c>
      <c r="D26" s="133"/>
      <c r="E26" s="117" t="s">
        <v>71</v>
      </c>
      <c r="F26" s="117" t="s">
        <v>71</v>
      </c>
      <c r="G26" s="121"/>
      <c r="H26" s="122"/>
      <c r="I26" s="123"/>
    </row>
    <row r="27" spans="2:9" ht="23.1" customHeight="1" x14ac:dyDescent="0.2">
      <c r="B27" s="131" t="s">
        <v>150</v>
      </c>
      <c r="C27" s="132" t="s">
        <v>71</v>
      </c>
      <c r="D27" s="133"/>
      <c r="E27" s="285" t="s">
        <v>676</v>
      </c>
      <c r="F27" s="285" t="s">
        <v>676</v>
      </c>
      <c r="G27" s="121"/>
      <c r="H27" s="122"/>
      <c r="I27" s="123"/>
    </row>
    <row r="28" spans="2:9" ht="12" x14ac:dyDescent="0.2">
      <c r="B28" s="134"/>
      <c r="C28" s="135"/>
      <c r="D28" s="135"/>
      <c r="E28" s="136"/>
      <c r="F28" s="137"/>
      <c r="G28" s="138"/>
    </row>
    <row r="29" spans="2:9" ht="15" customHeight="1" x14ac:dyDescent="0.2">
      <c r="B29" s="139"/>
      <c r="C29" s="139"/>
      <c r="D29" s="139"/>
      <c r="E29" s="139"/>
      <c r="F29" s="139"/>
      <c r="G29" s="139"/>
    </row>
    <row r="30" spans="2:9" ht="15" customHeight="1" x14ac:dyDescent="0.2">
      <c r="B30" s="29" t="s">
        <v>183</v>
      </c>
      <c r="C30" s="29"/>
      <c r="D30" s="29"/>
      <c r="E30" s="140"/>
      <c r="F30" s="140"/>
      <c r="G30" s="140"/>
    </row>
    <row r="31" spans="2:9" ht="15" customHeight="1" x14ac:dyDescent="0.2">
      <c r="B31" s="31" t="s">
        <v>184</v>
      </c>
      <c r="C31" s="31"/>
      <c r="D31" s="31"/>
    </row>
    <row r="32" spans="2:9" ht="15" customHeight="1" x14ac:dyDescent="0.2">
      <c r="B32" s="31" t="s">
        <v>185</v>
      </c>
      <c r="C32" s="31"/>
      <c r="D32" s="31"/>
    </row>
    <row r="33" spans="2:7" ht="15" customHeight="1" x14ac:dyDescent="0.2">
      <c r="B33" s="140"/>
      <c r="C33" s="140"/>
      <c r="D33" s="140"/>
      <c r="E33" s="140"/>
      <c r="F33" s="140"/>
      <c r="G33" s="140"/>
    </row>
    <row r="34" spans="2:7" ht="15" customHeight="1" x14ac:dyDescent="0.2">
      <c r="B34" s="140"/>
      <c r="C34" s="140"/>
      <c r="D34" s="140"/>
      <c r="E34" s="140"/>
      <c r="F34" s="140"/>
      <c r="G34" s="140"/>
    </row>
    <row r="35" spans="2:7" ht="15" customHeight="1" x14ac:dyDescent="0.2">
      <c r="B35" s="140"/>
      <c r="C35" s="140"/>
      <c r="D35" s="140"/>
      <c r="E35" s="140"/>
      <c r="F35" s="140"/>
      <c r="G35" s="140"/>
    </row>
    <row r="36" spans="2:7" ht="12" x14ac:dyDescent="0.2">
      <c r="B36" s="14" t="s">
        <v>51</v>
      </c>
      <c r="C36" s="14"/>
      <c r="D36" s="14"/>
      <c r="E36" s="14"/>
      <c r="F36" s="14"/>
      <c r="G36" s="14"/>
    </row>
    <row r="37" spans="2:7" ht="15" customHeight="1" x14ac:dyDescent="0.2">
      <c r="B37" s="283" t="s">
        <v>667</v>
      </c>
    </row>
    <row r="38" spans="2:7" ht="15" customHeight="1" x14ac:dyDescent="0.2">
      <c r="B38" s="283" t="s">
        <v>668</v>
      </c>
    </row>
    <row r="39" spans="2:7" ht="15" customHeight="1" x14ac:dyDescent="0.2">
      <c r="B39" s="283" t="s">
        <v>677</v>
      </c>
    </row>
    <row r="40" spans="2:7" ht="15" customHeight="1" x14ac:dyDescent="0.2">
      <c r="B40" s="283" t="s">
        <v>678</v>
      </c>
    </row>
    <row r="41" spans="2:7" ht="15" customHeight="1" x14ac:dyDescent="0.2"/>
    <row r="42" spans="2:7" ht="15" customHeight="1" x14ac:dyDescent="0.2"/>
    <row r="43" spans="2:7" ht="15" customHeight="1" x14ac:dyDescent="0.2"/>
    <row r="44" spans="2:7" ht="15" customHeight="1" x14ac:dyDescent="0.2"/>
    <row r="45" spans="2:7" ht="15" customHeight="1" x14ac:dyDescent="0.2"/>
    <row r="46" spans="2:7" ht="15" customHeight="1" x14ac:dyDescent="0.2"/>
    <row r="47" spans="2:7" ht="15" customHeight="1" x14ac:dyDescent="0.2"/>
    <row r="48" spans="2: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sheetData>
  <hyperlinks>
    <hyperlink ref="B4" location="'Index sheet'!A1" display="Back to index" xr:uid="{00000000-0004-0000-0500-000000000000}"/>
  </hyperlinks>
  <pageMargins left="0.7" right="0.7" top="0.75" bottom="0.75" header="0.3" footer="0.3"/>
  <pageSetup orientation="portrait" horizontalDpi="4294967293" verticalDpi="4294967293" r:id="rId1"/>
  <ignoredErrors>
    <ignoredError sqref="B1:K8 B10:K11 B9 D9:F9 B41:K293 C37:K39 B14:K17 B13:D13 G13:K13 B19:K19 B18:D18 G18:K18 B22:K22 B20:D20 G20:K20 B21:D21 G21:K21 B24:D24 B23:D23 G23:K23 B26:K26 B25:D25 G25:K25 G24:K24 B12:D12 F12:K12 H9:K9 B28:K36 B27:D27 G27:K27 C40:K4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04"/>
  <sheetViews>
    <sheetView showGridLines="0" topLeftCell="A67" workbookViewId="0">
      <selection activeCell="L61" sqref="L61:Q61"/>
    </sheetView>
  </sheetViews>
  <sheetFormatPr defaultColWidth="8.85546875" defaultRowHeight="14.45" customHeight="1" x14ac:dyDescent="0.25"/>
  <cols>
    <col min="1" max="1" width="2.7109375" customWidth="1"/>
    <col min="2" max="17" width="16.28515625" customWidth="1"/>
  </cols>
  <sheetData>
    <row r="1" spans="2:19" s="12" customFormat="1" ht="15" customHeight="1" x14ac:dyDescent="0.25">
      <c r="B1" s="13"/>
      <c r="C1" s="13"/>
      <c r="D1" s="13"/>
      <c r="E1" s="13"/>
      <c r="F1" s="13"/>
      <c r="G1" s="13"/>
      <c r="H1" s="13"/>
      <c r="I1" s="13"/>
      <c r="J1" s="13"/>
      <c r="K1" s="13"/>
    </row>
    <row r="2" spans="2:19" s="12" customFormat="1" ht="17.25" customHeight="1" x14ac:dyDescent="0.25">
      <c r="B2" s="141" t="s">
        <v>186</v>
      </c>
      <c r="C2" s="142"/>
      <c r="D2" s="142"/>
      <c r="E2" s="142"/>
      <c r="F2" s="142"/>
      <c r="G2" s="142"/>
      <c r="H2" s="142"/>
      <c r="I2" s="142"/>
      <c r="J2" s="142"/>
      <c r="K2" s="142"/>
    </row>
    <row r="3" spans="2:19" s="12" customFormat="1" ht="15" customHeight="1" x14ac:dyDescent="0.25">
      <c r="B3" s="13"/>
      <c r="C3" s="13"/>
      <c r="D3" s="13"/>
      <c r="E3" s="13"/>
      <c r="F3" s="13"/>
      <c r="G3" s="13"/>
      <c r="H3" s="13"/>
      <c r="I3" s="13"/>
      <c r="J3" s="13"/>
      <c r="K3" s="13"/>
    </row>
    <row r="4" spans="2:19" s="12" customFormat="1" ht="12.95" customHeight="1" x14ac:dyDescent="0.2">
      <c r="B4" s="33" t="s">
        <v>30</v>
      </c>
      <c r="C4" s="33"/>
      <c r="D4" s="33"/>
      <c r="E4" s="33"/>
      <c r="F4" s="143"/>
      <c r="G4" s="143"/>
      <c r="H4" s="33"/>
      <c r="I4" s="33"/>
      <c r="J4" s="33"/>
      <c r="K4" s="33"/>
    </row>
    <row r="5" spans="2:19" ht="15" customHeight="1" x14ac:dyDescent="0.25"/>
    <row r="6" spans="2:19" ht="38.1" customHeight="1" x14ac:dyDescent="0.25">
      <c r="B6" s="144" t="s">
        <v>187</v>
      </c>
      <c r="C6" s="145" t="s">
        <v>188</v>
      </c>
      <c r="D6" s="145" t="s">
        <v>189</v>
      </c>
      <c r="E6" s="145" t="s">
        <v>190</v>
      </c>
      <c r="F6" s="145" t="s">
        <v>191</v>
      </c>
      <c r="G6" s="145" t="s">
        <v>192</v>
      </c>
      <c r="H6" s="145" t="s">
        <v>193</v>
      </c>
      <c r="I6" s="145" t="s">
        <v>194</v>
      </c>
      <c r="J6" s="145" t="s">
        <v>195</v>
      </c>
      <c r="K6" s="146" t="s">
        <v>196</v>
      </c>
      <c r="L6" s="146" t="s">
        <v>18</v>
      </c>
      <c r="M6" s="146" t="s">
        <v>18</v>
      </c>
      <c r="N6" s="146" t="s">
        <v>18</v>
      </c>
      <c r="O6" s="146" t="s">
        <v>18</v>
      </c>
      <c r="P6" s="146" t="s">
        <v>18</v>
      </c>
      <c r="Q6" s="147" t="s">
        <v>18</v>
      </c>
    </row>
    <row r="7" spans="2:19" ht="15" x14ac:dyDescent="0.25">
      <c r="B7" s="148"/>
      <c r="C7" s="149"/>
      <c r="D7" s="149"/>
      <c r="E7" s="149"/>
      <c r="F7" s="149"/>
      <c r="G7" s="149"/>
      <c r="H7" s="149"/>
      <c r="I7" s="149"/>
      <c r="J7" s="149"/>
      <c r="K7" s="150" t="s">
        <v>197</v>
      </c>
      <c r="L7" s="150" t="s">
        <v>198</v>
      </c>
      <c r="M7" s="150" t="s">
        <v>199</v>
      </c>
      <c r="N7" s="150" t="s">
        <v>200</v>
      </c>
      <c r="O7" s="150" t="s">
        <v>201</v>
      </c>
      <c r="P7" s="150" t="s">
        <v>202</v>
      </c>
      <c r="Q7" s="150" t="s">
        <v>203</v>
      </c>
    </row>
    <row r="8" spans="2:19" ht="15" customHeight="1" x14ac:dyDescent="0.25">
      <c r="B8" s="151" t="s">
        <v>204</v>
      </c>
      <c r="C8" s="152" t="s">
        <v>205</v>
      </c>
      <c r="D8" s="152" t="s">
        <v>206</v>
      </c>
      <c r="E8" s="152" t="s">
        <v>207</v>
      </c>
      <c r="F8" s="152" t="s">
        <v>208</v>
      </c>
      <c r="G8" s="152" t="s">
        <v>209</v>
      </c>
      <c r="H8" s="152" t="s">
        <v>210</v>
      </c>
      <c r="I8" s="152">
        <v>2018</v>
      </c>
      <c r="J8" s="152" t="s">
        <v>211</v>
      </c>
      <c r="K8" s="153" t="s">
        <v>212</v>
      </c>
      <c r="L8" s="153" t="s">
        <v>212</v>
      </c>
      <c r="M8" s="153" t="s">
        <v>212</v>
      </c>
      <c r="N8" s="153" t="s">
        <v>212</v>
      </c>
      <c r="O8" s="153" t="s">
        <v>212</v>
      </c>
      <c r="P8" s="153" t="s">
        <v>212</v>
      </c>
      <c r="Q8" s="153" t="s">
        <v>212</v>
      </c>
    </row>
    <row r="9" spans="2:19" ht="15" customHeight="1" x14ac:dyDescent="0.25">
      <c r="B9" s="151" t="s">
        <v>213</v>
      </c>
      <c r="C9" s="152" t="s">
        <v>214</v>
      </c>
      <c r="D9" s="152" t="s">
        <v>215</v>
      </c>
      <c r="E9" s="152" t="s">
        <v>207</v>
      </c>
      <c r="F9" s="152" t="s">
        <v>208</v>
      </c>
      <c r="G9" s="152" t="s">
        <v>209</v>
      </c>
      <c r="H9" s="152" t="s">
        <v>210</v>
      </c>
      <c r="I9" s="152">
        <v>2013</v>
      </c>
      <c r="J9" s="152" t="s">
        <v>211</v>
      </c>
      <c r="K9" s="153" t="s">
        <v>212</v>
      </c>
      <c r="L9" s="153">
        <v>2.9</v>
      </c>
      <c r="M9" s="153">
        <v>5.8</v>
      </c>
      <c r="N9" s="153">
        <v>8.6999999999999993</v>
      </c>
      <c r="O9" s="153">
        <v>11.9</v>
      </c>
      <c r="P9" s="153" t="s">
        <v>212</v>
      </c>
      <c r="Q9" s="153" t="s">
        <v>212</v>
      </c>
    </row>
    <row r="10" spans="2:19" ht="15" customHeight="1" x14ac:dyDescent="0.25">
      <c r="B10" s="151" t="s">
        <v>216</v>
      </c>
      <c r="C10" s="152" t="s">
        <v>217</v>
      </c>
      <c r="D10" s="152" t="s">
        <v>218</v>
      </c>
      <c r="E10" s="152" t="s">
        <v>219</v>
      </c>
      <c r="F10" s="152" t="s">
        <v>208</v>
      </c>
      <c r="G10" s="152" t="s">
        <v>209</v>
      </c>
      <c r="H10" s="152" t="s">
        <v>210</v>
      </c>
      <c r="I10" s="152">
        <v>2010</v>
      </c>
      <c r="J10" s="152" t="s">
        <v>211</v>
      </c>
      <c r="K10" s="153" t="s">
        <v>212</v>
      </c>
      <c r="L10" s="153" t="s">
        <v>212</v>
      </c>
      <c r="M10" s="153" t="s">
        <v>212</v>
      </c>
      <c r="N10" s="153" t="s">
        <v>212</v>
      </c>
      <c r="O10" s="153" t="s">
        <v>212</v>
      </c>
      <c r="P10" s="153" t="s">
        <v>212</v>
      </c>
      <c r="Q10" s="153" t="s">
        <v>212</v>
      </c>
      <c r="R10" s="45"/>
      <c r="S10" s="45"/>
    </row>
    <row r="11" spans="2:19" ht="15" customHeight="1" x14ac:dyDescent="0.25">
      <c r="B11" s="151" t="s">
        <v>220</v>
      </c>
      <c r="C11" s="152" t="s">
        <v>221</v>
      </c>
      <c r="D11" s="152" t="s">
        <v>222</v>
      </c>
      <c r="E11" s="152" t="s">
        <v>223</v>
      </c>
      <c r="F11" s="152" t="s">
        <v>208</v>
      </c>
      <c r="G11" s="152" t="s">
        <v>209</v>
      </c>
      <c r="H11" s="152" t="s">
        <v>210</v>
      </c>
      <c r="I11" s="152">
        <v>2011</v>
      </c>
      <c r="J11" s="152" t="s">
        <v>224</v>
      </c>
      <c r="K11" s="153" t="s">
        <v>212</v>
      </c>
      <c r="L11" s="153" t="s">
        <v>212</v>
      </c>
      <c r="M11" s="153" t="s">
        <v>212</v>
      </c>
      <c r="N11" s="153" t="s">
        <v>212</v>
      </c>
      <c r="O11" s="153" t="s">
        <v>212</v>
      </c>
      <c r="P11" s="153" t="s">
        <v>212</v>
      </c>
      <c r="Q11" s="153" t="s">
        <v>212</v>
      </c>
      <c r="R11" s="45"/>
      <c r="S11" s="45"/>
    </row>
    <row r="12" spans="2:19" ht="15" customHeight="1" x14ac:dyDescent="0.25">
      <c r="B12" s="151" t="s">
        <v>225</v>
      </c>
      <c r="C12" s="152" t="s">
        <v>226</v>
      </c>
      <c r="D12" s="152" t="s">
        <v>227</v>
      </c>
      <c r="E12" s="152" t="s">
        <v>207</v>
      </c>
      <c r="F12" s="152" t="s">
        <v>208</v>
      </c>
      <c r="G12" s="152" t="s">
        <v>228</v>
      </c>
      <c r="H12" s="152" t="s">
        <v>210</v>
      </c>
      <c r="I12" s="152">
        <v>2010</v>
      </c>
      <c r="J12" s="152" t="s">
        <v>229</v>
      </c>
      <c r="K12" s="153">
        <v>136</v>
      </c>
      <c r="L12" s="153">
        <v>146</v>
      </c>
      <c r="M12" s="153">
        <v>139</v>
      </c>
      <c r="N12" s="153">
        <v>100</v>
      </c>
      <c r="O12" s="153">
        <v>76</v>
      </c>
      <c r="P12" s="153" t="s">
        <v>212</v>
      </c>
      <c r="Q12" s="153" t="s">
        <v>212</v>
      </c>
      <c r="R12" s="45"/>
      <c r="S12" s="45"/>
    </row>
    <row r="13" spans="2:19" ht="15" customHeight="1" x14ac:dyDescent="0.25">
      <c r="B13" s="151" t="s">
        <v>230</v>
      </c>
      <c r="C13" s="152" t="s">
        <v>231</v>
      </c>
      <c r="D13" s="152" t="s">
        <v>232</v>
      </c>
      <c r="E13" s="152" t="s">
        <v>233</v>
      </c>
      <c r="F13" s="152" t="s">
        <v>208</v>
      </c>
      <c r="G13" s="152" t="s">
        <v>228</v>
      </c>
      <c r="H13" s="152" t="s">
        <v>210</v>
      </c>
      <c r="I13" s="152">
        <v>1993</v>
      </c>
      <c r="J13" s="152" t="s">
        <v>234</v>
      </c>
      <c r="K13" s="153" t="s">
        <v>212</v>
      </c>
      <c r="L13" s="153" t="s">
        <v>212</v>
      </c>
      <c r="M13" s="153" t="s">
        <v>212</v>
      </c>
      <c r="N13" s="153" t="s">
        <v>212</v>
      </c>
      <c r="O13" s="153" t="s">
        <v>212</v>
      </c>
      <c r="P13" s="153" t="s">
        <v>212</v>
      </c>
      <c r="Q13" s="153" t="s">
        <v>212</v>
      </c>
      <c r="R13" s="45"/>
      <c r="S13" s="45"/>
    </row>
    <row r="14" spans="2:19" ht="15" customHeight="1" x14ac:dyDescent="0.25">
      <c r="B14" s="151" t="s">
        <v>235</v>
      </c>
      <c r="C14" s="152" t="s">
        <v>236</v>
      </c>
      <c r="D14" s="152" t="s">
        <v>237</v>
      </c>
      <c r="E14" s="152" t="s">
        <v>233</v>
      </c>
      <c r="F14" s="152" t="s">
        <v>208</v>
      </c>
      <c r="G14" s="152" t="s">
        <v>228</v>
      </c>
      <c r="H14" s="152" t="s">
        <v>210</v>
      </c>
      <c r="I14" s="152">
        <v>2017</v>
      </c>
      <c r="J14" s="152" t="s">
        <v>234</v>
      </c>
      <c r="K14" s="153" t="s">
        <v>212</v>
      </c>
      <c r="L14" s="153" t="s">
        <v>212</v>
      </c>
      <c r="M14" s="153" t="s">
        <v>212</v>
      </c>
      <c r="N14" s="153" t="s">
        <v>212</v>
      </c>
      <c r="O14" s="153" t="s">
        <v>212</v>
      </c>
      <c r="P14" s="153" t="s">
        <v>212</v>
      </c>
      <c r="Q14" s="153" t="s">
        <v>212</v>
      </c>
      <c r="R14" s="45"/>
      <c r="S14" s="45"/>
    </row>
    <row r="15" spans="2:19" ht="15" customHeight="1" x14ac:dyDescent="0.25">
      <c r="B15" s="151" t="s">
        <v>238</v>
      </c>
      <c r="C15" s="152" t="s">
        <v>239</v>
      </c>
      <c r="D15" s="152" t="s">
        <v>240</v>
      </c>
      <c r="E15" s="152" t="s">
        <v>223</v>
      </c>
      <c r="F15" s="152" t="s">
        <v>208</v>
      </c>
      <c r="G15" s="152" t="s">
        <v>228</v>
      </c>
      <c r="H15" s="152" t="s">
        <v>210</v>
      </c>
      <c r="I15" s="152">
        <v>2003</v>
      </c>
      <c r="J15" s="152" t="s">
        <v>224</v>
      </c>
      <c r="K15" s="153" t="s">
        <v>212</v>
      </c>
      <c r="L15" s="153">
        <v>4</v>
      </c>
      <c r="M15" s="153">
        <v>8</v>
      </c>
      <c r="N15" s="153">
        <v>16</v>
      </c>
      <c r="O15" s="153">
        <v>49</v>
      </c>
      <c r="P15" s="153" t="s">
        <v>212</v>
      </c>
      <c r="Q15" s="153" t="s">
        <v>212</v>
      </c>
      <c r="R15" s="45"/>
      <c r="S15" s="45"/>
    </row>
    <row r="16" spans="2:19" ht="15" customHeight="1" x14ac:dyDescent="0.25">
      <c r="B16" s="151" t="s">
        <v>241</v>
      </c>
      <c r="C16" s="152" t="s">
        <v>242</v>
      </c>
      <c r="D16" s="152" t="s">
        <v>243</v>
      </c>
      <c r="E16" s="152" t="s">
        <v>233</v>
      </c>
      <c r="F16" s="152" t="s">
        <v>208</v>
      </c>
      <c r="G16" s="152" t="s">
        <v>209</v>
      </c>
      <c r="H16" s="152" t="s">
        <v>210</v>
      </c>
      <c r="I16" s="152">
        <v>2007</v>
      </c>
      <c r="J16" s="152" t="s">
        <v>234</v>
      </c>
      <c r="K16" s="153" t="s">
        <v>212</v>
      </c>
      <c r="L16" s="153" t="s">
        <v>212</v>
      </c>
      <c r="M16" s="153" t="s">
        <v>212</v>
      </c>
      <c r="N16" s="153" t="s">
        <v>212</v>
      </c>
      <c r="O16" s="153" t="s">
        <v>212</v>
      </c>
      <c r="P16" s="153" t="s">
        <v>212</v>
      </c>
      <c r="Q16" s="153" t="s">
        <v>212</v>
      </c>
      <c r="R16" s="45"/>
      <c r="S16" s="45"/>
    </row>
    <row r="17" spans="2:19" ht="15" customHeight="1" x14ac:dyDescent="0.25">
      <c r="B17" s="151" t="s">
        <v>244</v>
      </c>
      <c r="C17" s="152" t="s">
        <v>245</v>
      </c>
      <c r="D17" s="152" t="s">
        <v>246</v>
      </c>
      <c r="E17" s="152" t="s">
        <v>233</v>
      </c>
      <c r="F17" s="152" t="s">
        <v>208</v>
      </c>
      <c r="G17" s="152" t="s">
        <v>209</v>
      </c>
      <c r="H17" s="152" t="s">
        <v>210</v>
      </c>
      <c r="I17" s="152">
        <v>2005</v>
      </c>
      <c r="J17" s="152" t="s">
        <v>234</v>
      </c>
      <c r="K17" s="153" t="s">
        <v>212</v>
      </c>
      <c r="L17" s="153" t="s">
        <v>212</v>
      </c>
      <c r="M17" s="153" t="s">
        <v>212</v>
      </c>
      <c r="N17" s="153" t="s">
        <v>212</v>
      </c>
      <c r="O17" s="153" t="s">
        <v>212</v>
      </c>
      <c r="P17" s="153" t="s">
        <v>212</v>
      </c>
      <c r="Q17" s="153" t="s">
        <v>212</v>
      </c>
      <c r="R17" s="45"/>
      <c r="S17" s="45"/>
    </row>
    <row r="18" spans="2:19" ht="15" customHeight="1" x14ac:dyDescent="0.25">
      <c r="B18" s="151" t="s">
        <v>247</v>
      </c>
      <c r="C18" s="152" t="s">
        <v>248</v>
      </c>
      <c r="D18" s="152" t="s">
        <v>249</v>
      </c>
      <c r="E18" s="152" t="s">
        <v>207</v>
      </c>
      <c r="F18" s="152" t="s">
        <v>208</v>
      </c>
      <c r="G18" s="152" t="s">
        <v>228</v>
      </c>
      <c r="H18" s="152" t="s">
        <v>210</v>
      </c>
      <c r="I18" s="152">
        <v>1996</v>
      </c>
      <c r="J18" s="152" t="s">
        <v>250</v>
      </c>
      <c r="K18" s="153" t="s">
        <v>212</v>
      </c>
      <c r="L18" s="153">
        <v>3</v>
      </c>
      <c r="M18" s="153">
        <v>4</v>
      </c>
      <c r="N18" s="153">
        <v>4</v>
      </c>
      <c r="O18" s="153">
        <v>4</v>
      </c>
      <c r="P18" s="153" t="s">
        <v>212</v>
      </c>
      <c r="Q18" s="153" t="s">
        <v>212</v>
      </c>
      <c r="R18" s="45"/>
      <c r="S18" s="45"/>
    </row>
    <row r="19" spans="2:19" ht="15" customHeight="1" x14ac:dyDescent="0.25">
      <c r="B19" s="151" t="s">
        <v>251</v>
      </c>
      <c r="C19" s="152" t="s">
        <v>252</v>
      </c>
      <c r="D19" s="152" t="s">
        <v>253</v>
      </c>
      <c r="E19" s="152" t="s">
        <v>254</v>
      </c>
      <c r="F19" s="152" t="s">
        <v>208</v>
      </c>
      <c r="G19" s="152" t="s">
        <v>228</v>
      </c>
      <c r="H19" s="152" t="s">
        <v>210</v>
      </c>
      <c r="I19" s="152">
        <v>2023</v>
      </c>
      <c r="J19" s="152" t="s">
        <v>255</v>
      </c>
      <c r="K19" s="153" t="s">
        <v>71</v>
      </c>
      <c r="L19" s="153">
        <v>4</v>
      </c>
      <c r="M19" s="153">
        <v>5</v>
      </c>
      <c r="N19" s="153">
        <v>5</v>
      </c>
      <c r="O19" s="153">
        <v>5</v>
      </c>
      <c r="P19" s="153" t="s">
        <v>212</v>
      </c>
      <c r="Q19" s="153" t="s">
        <v>212</v>
      </c>
      <c r="R19" s="45"/>
      <c r="S19" s="45"/>
    </row>
    <row r="20" spans="2:19" ht="15" customHeight="1" x14ac:dyDescent="0.25">
      <c r="B20" s="151" t="s">
        <v>256</v>
      </c>
      <c r="C20" s="152" t="s">
        <v>257</v>
      </c>
      <c r="D20" s="152" t="s">
        <v>258</v>
      </c>
      <c r="E20" s="152" t="s">
        <v>254</v>
      </c>
      <c r="F20" s="152" t="s">
        <v>208</v>
      </c>
      <c r="G20" s="152" t="s">
        <v>209</v>
      </c>
      <c r="H20" s="152" t="s">
        <v>210</v>
      </c>
      <c r="I20" s="152">
        <v>2017</v>
      </c>
      <c r="J20" s="152" t="s">
        <v>211</v>
      </c>
      <c r="K20" s="153" t="s">
        <v>212</v>
      </c>
      <c r="L20" s="153">
        <v>76</v>
      </c>
      <c r="M20" s="153">
        <v>74</v>
      </c>
      <c r="N20" s="153">
        <v>72</v>
      </c>
      <c r="O20" s="153">
        <v>70</v>
      </c>
      <c r="P20" s="153" t="s">
        <v>212</v>
      </c>
      <c r="Q20" s="153" t="s">
        <v>212</v>
      </c>
      <c r="R20" s="45"/>
      <c r="S20" s="45"/>
    </row>
    <row r="21" spans="2:19" ht="15" customHeight="1" x14ac:dyDescent="0.25">
      <c r="B21" s="151" t="s">
        <v>259</v>
      </c>
      <c r="C21" s="152" t="s">
        <v>260</v>
      </c>
      <c r="D21" s="152" t="s">
        <v>261</v>
      </c>
      <c r="E21" s="152" t="s">
        <v>254</v>
      </c>
      <c r="F21" s="152" t="s">
        <v>208</v>
      </c>
      <c r="G21" s="152" t="s">
        <v>209</v>
      </c>
      <c r="H21" s="152" t="s">
        <v>210</v>
      </c>
      <c r="I21" s="152">
        <v>2024</v>
      </c>
      <c r="J21" s="152" t="s">
        <v>262</v>
      </c>
      <c r="K21" s="153" t="s">
        <v>71</v>
      </c>
      <c r="L21" s="153">
        <v>3</v>
      </c>
      <c r="M21" s="153">
        <v>5</v>
      </c>
      <c r="N21" s="153">
        <v>5</v>
      </c>
      <c r="O21" s="153">
        <v>5</v>
      </c>
      <c r="P21" s="153" t="s">
        <v>212</v>
      </c>
      <c r="Q21" s="153" t="s">
        <v>212</v>
      </c>
      <c r="R21" s="154"/>
    </row>
    <row r="22" spans="2:19" ht="15" customHeight="1" x14ac:dyDescent="0.25">
      <c r="B22" s="151" t="s">
        <v>263</v>
      </c>
      <c r="C22" s="152" t="s">
        <v>264</v>
      </c>
      <c r="D22" s="152" t="s">
        <v>265</v>
      </c>
      <c r="E22" s="152" t="s">
        <v>254</v>
      </c>
      <c r="F22" s="152" t="s">
        <v>208</v>
      </c>
      <c r="G22" s="152" t="s">
        <v>209</v>
      </c>
      <c r="H22" s="152" t="s">
        <v>210</v>
      </c>
      <c r="I22" s="152">
        <v>2015</v>
      </c>
      <c r="J22" s="152" t="s">
        <v>266</v>
      </c>
      <c r="K22" s="153" t="s">
        <v>212</v>
      </c>
      <c r="L22" s="153">
        <v>8.3000000000000007</v>
      </c>
      <c r="M22" s="153">
        <v>14</v>
      </c>
      <c r="N22" s="153">
        <v>14</v>
      </c>
      <c r="O22" s="153">
        <v>14</v>
      </c>
      <c r="P22" s="153" t="s">
        <v>212</v>
      </c>
      <c r="Q22" s="153" t="s">
        <v>212</v>
      </c>
      <c r="R22" s="154"/>
    </row>
    <row r="23" spans="2:19" ht="15" customHeight="1" x14ac:dyDescent="0.25">
      <c r="B23" s="151" t="s">
        <v>267</v>
      </c>
      <c r="C23" s="152" t="s">
        <v>268</v>
      </c>
      <c r="D23" s="152" t="s">
        <v>269</v>
      </c>
      <c r="E23" s="152" t="s">
        <v>254</v>
      </c>
      <c r="F23" s="152" t="s">
        <v>208</v>
      </c>
      <c r="G23" s="152" t="s">
        <v>209</v>
      </c>
      <c r="H23" s="152" t="s">
        <v>210</v>
      </c>
      <c r="I23" s="152">
        <v>2016</v>
      </c>
      <c r="J23" s="152" t="s">
        <v>270</v>
      </c>
      <c r="K23" s="153" t="s">
        <v>212</v>
      </c>
      <c r="L23" s="153">
        <v>32</v>
      </c>
      <c r="M23" s="153">
        <v>46</v>
      </c>
      <c r="N23" s="153">
        <v>45</v>
      </c>
      <c r="O23" s="153">
        <v>44</v>
      </c>
      <c r="P23" s="153" t="s">
        <v>212</v>
      </c>
      <c r="Q23" s="153" t="s">
        <v>212</v>
      </c>
      <c r="R23" s="154"/>
    </row>
    <row r="24" spans="2:19" ht="15" customHeight="1" x14ac:dyDescent="0.25">
      <c r="B24" s="151" t="s">
        <v>271</v>
      </c>
      <c r="C24" s="152" t="s">
        <v>272</v>
      </c>
      <c r="D24" s="152" t="s">
        <v>269</v>
      </c>
      <c r="E24" s="152" t="s">
        <v>254</v>
      </c>
      <c r="F24" s="152" t="s">
        <v>208</v>
      </c>
      <c r="G24" s="152" t="s">
        <v>209</v>
      </c>
      <c r="H24" s="152" t="s">
        <v>210</v>
      </c>
      <c r="I24" s="152">
        <v>2016</v>
      </c>
      <c r="J24" s="152" t="s">
        <v>273</v>
      </c>
      <c r="K24" s="153" t="s">
        <v>212</v>
      </c>
      <c r="L24" s="153">
        <v>10</v>
      </c>
      <c r="M24" s="153">
        <v>14</v>
      </c>
      <c r="N24" s="153">
        <v>13</v>
      </c>
      <c r="O24" s="153">
        <v>13</v>
      </c>
      <c r="P24" s="153" t="s">
        <v>212</v>
      </c>
      <c r="Q24" s="153" t="s">
        <v>212</v>
      </c>
      <c r="R24" s="14"/>
    </row>
    <row r="25" spans="2:19" ht="15" customHeight="1" x14ac:dyDescent="0.25">
      <c r="B25" s="151" t="s">
        <v>274</v>
      </c>
      <c r="C25" s="152" t="s">
        <v>275</v>
      </c>
      <c r="D25" s="152" t="s">
        <v>269</v>
      </c>
      <c r="E25" s="152" t="s">
        <v>254</v>
      </c>
      <c r="F25" s="152" t="s">
        <v>208</v>
      </c>
      <c r="G25" s="152" t="s">
        <v>209</v>
      </c>
      <c r="H25" s="152" t="s">
        <v>210</v>
      </c>
      <c r="I25" s="152">
        <v>2016</v>
      </c>
      <c r="J25" s="152" t="s">
        <v>255</v>
      </c>
      <c r="K25" s="153" t="s">
        <v>212</v>
      </c>
      <c r="L25" s="153">
        <v>5</v>
      </c>
      <c r="M25" s="153">
        <v>9</v>
      </c>
      <c r="N25" s="153">
        <v>9</v>
      </c>
      <c r="O25" s="153">
        <v>9</v>
      </c>
      <c r="P25" s="153" t="s">
        <v>212</v>
      </c>
      <c r="Q25" s="153" t="s">
        <v>212</v>
      </c>
    </row>
    <row r="26" spans="2:19" ht="15" customHeight="1" x14ac:dyDescent="0.25">
      <c r="B26" s="151" t="s">
        <v>276</v>
      </c>
      <c r="C26" s="152" t="s">
        <v>277</v>
      </c>
      <c r="D26" s="152" t="s">
        <v>269</v>
      </c>
      <c r="E26" s="152" t="s">
        <v>254</v>
      </c>
      <c r="F26" s="152" t="s">
        <v>208</v>
      </c>
      <c r="G26" s="152" t="s">
        <v>209</v>
      </c>
      <c r="H26" s="152" t="s">
        <v>210</v>
      </c>
      <c r="I26" s="152">
        <v>2016</v>
      </c>
      <c r="J26" s="152" t="s">
        <v>278</v>
      </c>
      <c r="K26" s="153" t="s">
        <v>212</v>
      </c>
      <c r="L26" s="153">
        <v>2</v>
      </c>
      <c r="M26" s="153">
        <v>2</v>
      </c>
      <c r="N26" s="153">
        <v>2</v>
      </c>
      <c r="O26" s="153">
        <v>2</v>
      </c>
      <c r="P26" s="153" t="s">
        <v>212</v>
      </c>
      <c r="Q26" s="153" t="s">
        <v>212</v>
      </c>
    </row>
    <row r="27" spans="2:19" ht="15" customHeight="1" x14ac:dyDescent="0.25">
      <c r="B27" s="151" t="s">
        <v>279</v>
      </c>
      <c r="C27" s="152" t="s">
        <v>280</v>
      </c>
      <c r="D27" s="152" t="s">
        <v>281</v>
      </c>
      <c r="E27" s="152" t="s">
        <v>207</v>
      </c>
      <c r="F27" s="152" t="s">
        <v>208</v>
      </c>
      <c r="G27" s="152" t="s">
        <v>209</v>
      </c>
      <c r="H27" s="152" t="s">
        <v>210</v>
      </c>
      <c r="I27" s="152">
        <v>2005</v>
      </c>
      <c r="J27" s="152" t="s">
        <v>262</v>
      </c>
      <c r="K27" s="153" t="s">
        <v>212</v>
      </c>
      <c r="L27" s="153" t="s">
        <v>212</v>
      </c>
      <c r="M27" s="153" t="s">
        <v>212</v>
      </c>
      <c r="N27" s="153" t="s">
        <v>212</v>
      </c>
      <c r="O27" s="153" t="s">
        <v>212</v>
      </c>
      <c r="P27" s="153" t="s">
        <v>212</v>
      </c>
      <c r="Q27" s="153" t="s">
        <v>212</v>
      </c>
    </row>
    <row r="28" spans="2:19" ht="15" customHeight="1" x14ac:dyDescent="0.25">
      <c r="B28" s="151" t="s">
        <v>282</v>
      </c>
      <c r="C28" s="152" t="s">
        <v>283</v>
      </c>
      <c r="D28" s="152" t="s">
        <v>284</v>
      </c>
      <c r="E28" s="152" t="s">
        <v>285</v>
      </c>
      <c r="F28" s="152" t="s">
        <v>208</v>
      </c>
      <c r="G28" s="152" t="s">
        <v>228</v>
      </c>
      <c r="H28" s="152" t="s">
        <v>210</v>
      </c>
      <c r="I28" s="152">
        <v>2023</v>
      </c>
      <c r="J28" s="152" t="s">
        <v>286</v>
      </c>
      <c r="K28" s="153" t="s">
        <v>71</v>
      </c>
      <c r="L28" s="153">
        <v>4</v>
      </c>
      <c r="M28" s="153">
        <v>9</v>
      </c>
      <c r="N28" s="153">
        <v>14</v>
      </c>
      <c r="O28" s="153">
        <v>14</v>
      </c>
      <c r="P28" s="153" t="s">
        <v>212</v>
      </c>
      <c r="Q28" s="153" t="s">
        <v>212</v>
      </c>
    </row>
    <row r="29" spans="2:19" ht="15" customHeight="1" x14ac:dyDescent="0.25">
      <c r="B29" s="151" t="s">
        <v>287</v>
      </c>
      <c r="C29" s="152" t="s">
        <v>288</v>
      </c>
      <c r="D29" s="152" t="s">
        <v>289</v>
      </c>
      <c r="E29" s="152" t="s">
        <v>233</v>
      </c>
      <c r="F29" s="152" t="s">
        <v>208</v>
      </c>
      <c r="G29" s="152" t="s">
        <v>209</v>
      </c>
      <c r="H29" s="152" t="s">
        <v>210</v>
      </c>
      <c r="I29" s="152">
        <v>2010</v>
      </c>
      <c r="J29" s="152" t="s">
        <v>234</v>
      </c>
      <c r="K29" s="153" t="s">
        <v>212</v>
      </c>
      <c r="L29" s="153" t="s">
        <v>212</v>
      </c>
      <c r="M29" s="153" t="s">
        <v>212</v>
      </c>
      <c r="N29" s="153" t="s">
        <v>212</v>
      </c>
      <c r="O29" s="153" t="s">
        <v>212</v>
      </c>
      <c r="P29" s="153" t="s">
        <v>212</v>
      </c>
      <c r="Q29" s="153" t="s">
        <v>212</v>
      </c>
    </row>
    <row r="30" spans="2:19" ht="15" customHeight="1" x14ac:dyDescent="0.25">
      <c r="B30" s="151" t="s">
        <v>290</v>
      </c>
      <c r="C30" s="152" t="s">
        <v>291</v>
      </c>
      <c r="D30" s="152" t="s">
        <v>292</v>
      </c>
      <c r="E30" s="152" t="s">
        <v>207</v>
      </c>
      <c r="F30" s="152" t="s">
        <v>208</v>
      </c>
      <c r="G30" s="152" t="s">
        <v>293</v>
      </c>
      <c r="H30" s="152" t="s">
        <v>210</v>
      </c>
      <c r="I30" s="152">
        <v>2016</v>
      </c>
      <c r="J30" s="152" t="s">
        <v>294</v>
      </c>
      <c r="K30" s="153" t="s">
        <v>212</v>
      </c>
      <c r="L30" s="153">
        <v>10</v>
      </c>
      <c r="M30" s="153">
        <v>35</v>
      </c>
      <c r="N30" s="153">
        <v>35</v>
      </c>
      <c r="O30" s="153">
        <v>35</v>
      </c>
      <c r="P30" s="153" t="s">
        <v>212</v>
      </c>
      <c r="Q30" s="153" t="s">
        <v>212</v>
      </c>
    </row>
    <row r="31" spans="2:19" ht="15" customHeight="1" x14ac:dyDescent="0.25">
      <c r="B31" s="151" t="s">
        <v>295</v>
      </c>
      <c r="C31" s="152" t="s">
        <v>296</v>
      </c>
      <c r="D31" s="152" t="s">
        <v>297</v>
      </c>
      <c r="E31" s="152" t="s">
        <v>207</v>
      </c>
      <c r="F31" s="152" t="s">
        <v>208</v>
      </c>
      <c r="G31" s="152" t="s">
        <v>209</v>
      </c>
      <c r="H31" s="152" t="s">
        <v>210</v>
      </c>
      <c r="I31" s="152">
        <v>2017</v>
      </c>
      <c r="J31" s="152" t="s">
        <v>262</v>
      </c>
      <c r="K31" s="153" t="s">
        <v>212</v>
      </c>
      <c r="L31" s="153">
        <v>65</v>
      </c>
      <c r="M31" s="153">
        <v>55</v>
      </c>
      <c r="N31" s="153">
        <v>50</v>
      </c>
      <c r="O31" s="153">
        <v>45</v>
      </c>
      <c r="P31" s="153" t="s">
        <v>212</v>
      </c>
      <c r="Q31" s="153" t="s">
        <v>212</v>
      </c>
    </row>
    <row r="32" spans="2:19" ht="15" customHeight="1" x14ac:dyDescent="0.25">
      <c r="B32" s="151" t="s">
        <v>298</v>
      </c>
      <c r="C32" s="152" t="s">
        <v>299</v>
      </c>
      <c r="D32" s="152" t="s">
        <v>300</v>
      </c>
      <c r="E32" s="152" t="s">
        <v>207</v>
      </c>
      <c r="F32" s="152" t="s">
        <v>208</v>
      </c>
      <c r="G32" s="152" t="s">
        <v>209</v>
      </c>
      <c r="H32" s="152" t="s">
        <v>210</v>
      </c>
      <c r="I32" s="152">
        <v>2017</v>
      </c>
      <c r="J32" s="152" t="s">
        <v>301</v>
      </c>
      <c r="K32" s="153" t="s">
        <v>212</v>
      </c>
      <c r="L32" s="153">
        <v>2</v>
      </c>
      <c r="M32" s="153">
        <v>3</v>
      </c>
      <c r="N32" s="153">
        <v>3</v>
      </c>
      <c r="O32" s="153">
        <v>3</v>
      </c>
      <c r="P32" s="153" t="s">
        <v>212</v>
      </c>
      <c r="Q32" s="153" t="s">
        <v>212</v>
      </c>
    </row>
    <row r="33" spans="2:18" ht="15" customHeight="1" x14ac:dyDescent="0.25">
      <c r="B33" s="151" t="s">
        <v>302</v>
      </c>
      <c r="C33" s="152" t="s">
        <v>303</v>
      </c>
      <c r="D33" s="152" t="s">
        <v>304</v>
      </c>
      <c r="E33" s="152" t="s">
        <v>285</v>
      </c>
      <c r="F33" s="152" t="s">
        <v>208</v>
      </c>
      <c r="G33" s="152" t="s">
        <v>228</v>
      </c>
      <c r="H33" s="152" t="s">
        <v>210</v>
      </c>
      <c r="I33" s="152">
        <v>2022</v>
      </c>
      <c r="J33" s="152" t="s">
        <v>305</v>
      </c>
      <c r="K33" s="153" t="s">
        <v>71</v>
      </c>
      <c r="L33" s="153" t="s">
        <v>212</v>
      </c>
      <c r="M33" s="153" t="s">
        <v>212</v>
      </c>
      <c r="N33" s="153" t="s">
        <v>212</v>
      </c>
      <c r="O33" s="153" t="s">
        <v>212</v>
      </c>
      <c r="P33" s="153" t="s">
        <v>212</v>
      </c>
      <c r="Q33" s="153" t="s">
        <v>212</v>
      </c>
    </row>
    <row r="34" spans="2:18" ht="15" customHeight="1" x14ac:dyDescent="0.25">
      <c r="B34" s="151" t="s">
        <v>306</v>
      </c>
      <c r="C34" s="152" t="s">
        <v>307</v>
      </c>
      <c r="D34" s="152" t="s">
        <v>308</v>
      </c>
      <c r="E34" s="152" t="s">
        <v>254</v>
      </c>
      <c r="F34" s="152" t="s">
        <v>208</v>
      </c>
      <c r="G34" s="152" t="s">
        <v>209</v>
      </c>
      <c r="H34" s="152" t="s">
        <v>210</v>
      </c>
      <c r="I34" s="152">
        <v>2022</v>
      </c>
      <c r="J34" s="152" t="s">
        <v>294</v>
      </c>
      <c r="K34" s="153" t="s">
        <v>71</v>
      </c>
      <c r="L34" s="153">
        <v>6</v>
      </c>
      <c r="M34" s="153">
        <v>12</v>
      </c>
      <c r="N34" s="153">
        <v>12</v>
      </c>
      <c r="O34" s="153">
        <v>12</v>
      </c>
      <c r="P34" s="153" t="s">
        <v>212</v>
      </c>
      <c r="Q34" s="153" t="s">
        <v>212</v>
      </c>
    </row>
    <row r="35" spans="2:18" ht="15" customHeight="1" x14ac:dyDescent="0.25">
      <c r="B35" s="151" t="s">
        <v>309</v>
      </c>
      <c r="C35" s="152" t="s">
        <v>310</v>
      </c>
      <c r="D35" s="152" t="s">
        <v>311</v>
      </c>
      <c r="E35" s="152" t="s">
        <v>254</v>
      </c>
      <c r="F35" s="152" t="s">
        <v>208</v>
      </c>
      <c r="G35" s="152" t="s">
        <v>228</v>
      </c>
      <c r="H35" s="152" t="s">
        <v>210</v>
      </c>
      <c r="I35" s="152">
        <v>2022</v>
      </c>
      <c r="J35" s="152" t="s">
        <v>312</v>
      </c>
      <c r="K35" s="153" t="s">
        <v>71</v>
      </c>
      <c r="L35" s="153">
        <v>3</v>
      </c>
      <c r="M35" s="153">
        <v>8</v>
      </c>
      <c r="N35" s="153">
        <v>8</v>
      </c>
      <c r="O35" s="153">
        <v>8</v>
      </c>
      <c r="P35" s="153" t="s">
        <v>212</v>
      </c>
      <c r="Q35" s="153" t="s">
        <v>212</v>
      </c>
    </row>
    <row r="36" spans="2:18" ht="15" customHeight="1" x14ac:dyDescent="0.25">
      <c r="B36" s="151" t="s">
        <v>313</v>
      </c>
      <c r="C36" s="152" t="s">
        <v>314</v>
      </c>
      <c r="D36" s="152" t="s">
        <v>315</v>
      </c>
      <c r="E36" s="152" t="s">
        <v>285</v>
      </c>
      <c r="F36" s="152" t="s">
        <v>208</v>
      </c>
      <c r="G36" s="152" t="s">
        <v>228</v>
      </c>
      <c r="H36" s="152" t="s">
        <v>210</v>
      </c>
      <c r="I36" s="152">
        <v>2024</v>
      </c>
      <c r="J36" s="152" t="s">
        <v>316</v>
      </c>
      <c r="K36" s="153" t="s">
        <v>71</v>
      </c>
      <c r="L36" s="153" t="s">
        <v>212</v>
      </c>
      <c r="M36" s="153">
        <v>15</v>
      </c>
      <c r="N36" s="153">
        <v>18</v>
      </c>
      <c r="O36" s="153">
        <v>18</v>
      </c>
      <c r="P36" s="153" t="s">
        <v>212</v>
      </c>
      <c r="Q36" s="153" t="s">
        <v>212</v>
      </c>
    </row>
    <row r="37" spans="2:18" ht="15" customHeight="1" x14ac:dyDescent="0.25">
      <c r="B37" s="151" t="s">
        <v>317</v>
      </c>
      <c r="C37" s="152" t="s">
        <v>318</v>
      </c>
      <c r="D37" s="152" t="s">
        <v>319</v>
      </c>
      <c r="E37" s="152" t="s">
        <v>285</v>
      </c>
      <c r="F37" s="152" t="s">
        <v>320</v>
      </c>
      <c r="G37" s="152" t="s">
        <v>228</v>
      </c>
      <c r="H37" s="152" t="s">
        <v>210</v>
      </c>
      <c r="I37" s="152">
        <v>2028</v>
      </c>
      <c r="J37" s="152" t="s">
        <v>286</v>
      </c>
      <c r="K37" s="153" t="s">
        <v>71</v>
      </c>
      <c r="L37" s="153" t="s">
        <v>212</v>
      </c>
      <c r="M37" s="153">
        <v>1.6</v>
      </c>
      <c r="N37" s="153">
        <v>1.7</v>
      </c>
      <c r="O37" s="153">
        <v>1.7</v>
      </c>
      <c r="P37" s="153" t="s">
        <v>212</v>
      </c>
      <c r="Q37" s="153" t="s">
        <v>212</v>
      </c>
      <c r="R37" s="12"/>
    </row>
    <row r="38" spans="2:18" ht="15" customHeight="1" x14ac:dyDescent="0.25">
      <c r="B38" s="151" t="s">
        <v>321</v>
      </c>
      <c r="C38" s="152" t="s">
        <v>322</v>
      </c>
      <c r="D38" s="152" t="s">
        <v>311</v>
      </c>
      <c r="E38" s="152" t="s">
        <v>254</v>
      </c>
      <c r="F38" s="152" t="s">
        <v>320</v>
      </c>
      <c r="G38" s="152" t="s">
        <v>228</v>
      </c>
      <c r="H38" s="152" t="s">
        <v>210</v>
      </c>
      <c r="I38" s="152">
        <v>2025</v>
      </c>
      <c r="J38" s="152" t="s">
        <v>323</v>
      </c>
      <c r="K38" s="153" t="s">
        <v>71</v>
      </c>
      <c r="L38" s="153" t="s">
        <v>212</v>
      </c>
      <c r="M38" s="153">
        <v>12</v>
      </c>
      <c r="N38" s="153">
        <v>49</v>
      </c>
      <c r="O38" s="153">
        <v>49</v>
      </c>
      <c r="P38" s="153" t="s">
        <v>212</v>
      </c>
      <c r="Q38" s="153" t="s">
        <v>212</v>
      </c>
    </row>
    <row r="39" spans="2:18" ht="15" customHeight="1" x14ac:dyDescent="0.25">
      <c r="B39" s="151" t="s">
        <v>324</v>
      </c>
      <c r="C39" s="152" t="s">
        <v>325</v>
      </c>
      <c r="D39" s="152" t="s">
        <v>326</v>
      </c>
      <c r="E39" s="152" t="s">
        <v>285</v>
      </c>
      <c r="F39" s="152" t="s">
        <v>320</v>
      </c>
      <c r="G39" s="152" t="s">
        <v>228</v>
      </c>
      <c r="H39" s="152" t="s">
        <v>210</v>
      </c>
      <c r="I39" s="152">
        <v>2026</v>
      </c>
      <c r="J39" s="152" t="s">
        <v>327</v>
      </c>
      <c r="K39" s="153" t="s">
        <v>71</v>
      </c>
      <c r="L39" s="153">
        <v>2</v>
      </c>
      <c r="M39" s="153">
        <v>6</v>
      </c>
      <c r="N39" s="153">
        <v>6</v>
      </c>
      <c r="O39" s="153">
        <v>6</v>
      </c>
      <c r="P39" s="153" t="s">
        <v>212</v>
      </c>
      <c r="Q39" s="153" t="s">
        <v>212</v>
      </c>
    </row>
    <row r="40" spans="2:18" ht="15" customHeight="1" x14ac:dyDescent="0.25">
      <c r="B40" s="151" t="s">
        <v>328</v>
      </c>
      <c r="C40" s="152" t="s">
        <v>329</v>
      </c>
      <c r="D40" s="152" t="s">
        <v>330</v>
      </c>
      <c r="E40" s="152" t="s">
        <v>207</v>
      </c>
      <c r="F40" s="152" t="s">
        <v>320</v>
      </c>
      <c r="G40" s="152" t="s">
        <v>209</v>
      </c>
      <c r="H40" s="152" t="s">
        <v>210</v>
      </c>
      <c r="I40" s="152">
        <v>2026</v>
      </c>
      <c r="J40" s="152" t="s">
        <v>262</v>
      </c>
      <c r="K40" s="153" t="s">
        <v>71</v>
      </c>
      <c r="L40" s="153" t="s">
        <v>212</v>
      </c>
      <c r="M40" s="153">
        <v>10</v>
      </c>
      <c r="N40" s="153">
        <v>10</v>
      </c>
      <c r="O40" s="153">
        <v>10</v>
      </c>
      <c r="P40" s="153" t="s">
        <v>212</v>
      </c>
      <c r="Q40" s="153" t="s">
        <v>212</v>
      </c>
    </row>
    <row r="41" spans="2:18" ht="15" customHeight="1" x14ac:dyDescent="0.25">
      <c r="B41" s="151" t="s">
        <v>331</v>
      </c>
      <c r="C41" s="152" t="s">
        <v>332</v>
      </c>
      <c r="D41" s="152" t="s">
        <v>330</v>
      </c>
      <c r="E41" s="152" t="s">
        <v>333</v>
      </c>
      <c r="F41" s="152" t="s">
        <v>320</v>
      </c>
      <c r="G41" s="152" t="s">
        <v>209</v>
      </c>
      <c r="H41" s="152" t="s">
        <v>210</v>
      </c>
      <c r="I41" s="152">
        <v>2026</v>
      </c>
      <c r="J41" s="152" t="s">
        <v>334</v>
      </c>
      <c r="K41" s="153" t="s">
        <v>71</v>
      </c>
      <c r="L41" s="153" t="s">
        <v>212</v>
      </c>
      <c r="M41" s="153" t="s">
        <v>212</v>
      </c>
      <c r="N41" s="153" t="s">
        <v>212</v>
      </c>
      <c r="O41" s="153" t="s">
        <v>212</v>
      </c>
      <c r="P41" s="153" t="s">
        <v>212</v>
      </c>
      <c r="Q41" s="153" t="s">
        <v>212</v>
      </c>
    </row>
    <row r="42" spans="2:18" ht="15" customHeight="1" x14ac:dyDescent="0.25">
      <c r="B42" s="151" t="s">
        <v>335</v>
      </c>
      <c r="C42" s="152" t="s">
        <v>336</v>
      </c>
      <c r="D42" s="152" t="s">
        <v>265</v>
      </c>
      <c r="E42" s="152" t="s">
        <v>337</v>
      </c>
      <c r="F42" s="152" t="s">
        <v>320</v>
      </c>
      <c r="G42" s="152" t="s">
        <v>209</v>
      </c>
      <c r="H42" s="152" t="s">
        <v>210</v>
      </c>
      <c r="I42" s="152">
        <v>2026</v>
      </c>
      <c r="J42" s="152" t="s">
        <v>294</v>
      </c>
      <c r="K42" s="153" t="s">
        <v>71</v>
      </c>
      <c r="L42" s="153" t="s">
        <v>212</v>
      </c>
      <c r="M42" s="153">
        <v>14</v>
      </c>
      <c r="N42" s="153">
        <v>14</v>
      </c>
      <c r="O42" s="153">
        <v>14</v>
      </c>
      <c r="P42" s="153" t="s">
        <v>212</v>
      </c>
      <c r="Q42" s="153" t="s">
        <v>212</v>
      </c>
    </row>
    <row r="43" spans="2:18" ht="15" customHeight="1" x14ac:dyDescent="0.25">
      <c r="B43" s="151" t="s">
        <v>338</v>
      </c>
      <c r="C43" s="152" t="s">
        <v>339</v>
      </c>
      <c r="D43" s="152" t="s">
        <v>297</v>
      </c>
      <c r="E43" s="152" t="s">
        <v>207</v>
      </c>
      <c r="F43" s="152" t="s">
        <v>320</v>
      </c>
      <c r="G43" s="152" t="s">
        <v>209</v>
      </c>
      <c r="H43" s="152" t="s">
        <v>210</v>
      </c>
      <c r="I43" s="152">
        <v>2025</v>
      </c>
      <c r="J43" s="152" t="s">
        <v>340</v>
      </c>
      <c r="K43" s="153" t="s">
        <v>71</v>
      </c>
      <c r="L43" s="153" t="s">
        <v>212</v>
      </c>
      <c r="M43" s="153">
        <v>33</v>
      </c>
      <c r="N43" s="153">
        <v>33</v>
      </c>
      <c r="O43" s="153">
        <v>33</v>
      </c>
      <c r="P43" s="153" t="s">
        <v>212</v>
      </c>
      <c r="Q43" s="153" t="s">
        <v>212</v>
      </c>
    </row>
    <row r="44" spans="2:18" ht="15" customHeight="1" x14ac:dyDescent="0.25">
      <c r="B44" s="151" t="s">
        <v>341</v>
      </c>
      <c r="C44" s="152" t="s">
        <v>342</v>
      </c>
      <c r="D44" s="152" t="s">
        <v>269</v>
      </c>
      <c r="E44" s="152" t="s">
        <v>254</v>
      </c>
      <c r="F44" s="152" t="s">
        <v>320</v>
      </c>
      <c r="G44" s="152" t="s">
        <v>209</v>
      </c>
      <c r="H44" s="152" t="s">
        <v>210</v>
      </c>
      <c r="I44" s="152">
        <v>2026</v>
      </c>
      <c r="J44" s="152" t="s">
        <v>270</v>
      </c>
      <c r="K44" s="153" t="s">
        <v>71</v>
      </c>
      <c r="L44" s="153" t="s">
        <v>212</v>
      </c>
      <c r="M44" s="153">
        <v>20</v>
      </c>
      <c r="N44" s="153">
        <v>26</v>
      </c>
      <c r="O44" s="153">
        <v>26</v>
      </c>
      <c r="P44" s="153" t="s">
        <v>212</v>
      </c>
      <c r="Q44" s="153" t="s">
        <v>212</v>
      </c>
    </row>
    <row r="45" spans="2:18" ht="15" customHeight="1" x14ac:dyDescent="0.25">
      <c r="B45" s="151" t="s">
        <v>343</v>
      </c>
      <c r="C45" s="152" t="s">
        <v>344</v>
      </c>
      <c r="D45" s="152" t="s">
        <v>345</v>
      </c>
      <c r="E45" s="152" t="s">
        <v>254</v>
      </c>
      <c r="F45" s="152" t="s">
        <v>208</v>
      </c>
      <c r="G45" s="152" t="s">
        <v>346</v>
      </c>
      <c r="H45" s="152" t="s">
        <v>347</v>
      </c>
      <c r="I45" s="152">
        <v>2022</v>
      </c>
      <c r="J45" s="152" t="s">
        <v>348</v>
      </c>
      <c r="K45" s="153" t="s">
        <v>71</v>
      </c>
      <c r="L45" s="153" t="s">
        <v>212</v>
      </c>
      <c r="M45" s="153">
        <v>36.119999999999997</v>
      </c>
      <c r="N45" s="153">
        <v>75.67</v>
      </c>
      <c r="O45" s="153">
        <v>98.52</v>
      </c>
      <c r="P45" s="153">
        <v>114.63</v>
      </c>
      <c r="Q45" s="153">
        <v>114.63</v>
      </c>
    </row>
    <row r="46" spans="2:18" ht="15" customHeight="1" x14ac:dyDescent="0.25">
      <c r="B46" s="151" t="s">
        <v>349</v>
      </c>
      <c r="C46" s="152" t="s">
        <v>350</v>
      </c>
      <c r="D46" s="152" t="s">
        <v>345</v>
      </c>
      <c r="E46" s="152" t="s">
        <v>219</v>
      </c>
      <c r="F46" s="152" t="s">
        <v>320</v>
      </c>
      <c r="G46" s="152" t="s">
        <v>346</v>
      </c>
      <c r="H46" s="152" t="s">
        <v>347</v>
      </c>
      <c r="I46" s="152">
        <v>2027</v>
      </c>
      <c r="J46" s="152" t="s">
        <v>262</v>
      </c>
      <c r="K46" s="153" t="s">
        <v>71</v>
      </c>
      <c r="L46" s="153" t="s">
        <v>212</v>
      </c>
      <c r="M46" s="153">
        <v>4.84</v>
      </c>
      <c r="N46" s="153">
        <v>5</v>
      </c>
      <c r="O46" s="153">
        <v>9.33</v>
      </c>
      <c r="P46" s="153">
        <v>11.56</v>
      </c>
      <c r="Q46" s="153">
        <v>11.56</v>
      </c>
    </row>
    <row r="47" spans="2:18" ht="15" customHeight="1" x14ac:dyDescent="0.25">
      <c r="B47" s="151" t="s">
        <v>351</v>
      </c>
      <c r="C47" s="152" t="s">
        <v>352</v>
      </c>
      <c r="D47" s="152" t="s">
        <v>353</v>
      </c>
      <c r="E47" s="152" t="s">
        <v>354</v>
      </c>
      <c r="F47" s="152" t="s">
        <v>355</v>
      </c>
      <c r="G47" s="152" t="s">
        <v>346</v>
      </c>
      <c r="H47" s="152" t="s">
        <v>347</v>
      </c>
      <c r="I47" s="152">
        <v>2024</v>
      </c>
      <c r="J47" s="152" t="s">
        <v>262</v>
      </c>
      <c r="K47" s="153" t="s">
        <v>71</v>
      </c>
      <c r="L47" s="153" t="s">
        <v>212</v>
      </c>
      <c r="M47" s="153" t="s">
        <v>212</v>
      </c>
      <c r="N47" s="153" t="s">
        <v>212</v>
      </c>
      <c r="O47" s="153" t="s">
        <v>212</v>
      </c>
      <c r="P47" s="153" t="s">
        <v>212</v>
      </c>
      <c r="Q47" s="153" t="s">
        <v>212</v>
      </c>
    </row>
    <row r="48" spans="2:18" ht="15" customHeight="1" x14ac:dyDescent="0.25">
      <c r="B48" s="151" t="s">
        <v>356</v>
      </c>
      <c r="C48" s="152" t="s">
        <v>357</v>
      </c>
      <c r="D48" s="152" t="s">
        <v>358</v>
      </c>
      <c r="E48" s="152" t="s">
        <v>359</v>
      </c>
      <c r="F48" s="152" t="s">
        <v>208</v>
      </c>
      <c r="G48" s="152" t="s">
        <v>360</v>
      </c>
      <c r="H48" s="152" t="s">
        <v>361</v>
      </c>
      <c r="I48" s="152">
        <v>2023</v>
      </c>
      <c r="J48" s="152" t="s">
        <v>362</v>
      </c>
      <c r="K48" s="153" t="s">
        <v>71</v>
      </c>
      <c r="L48" s="153">
        <v>47.9</v>
      </c>
      <c r="M48" s="153">
        <v>47.9</v>
      </c>
      <c r="N48" s="153" t="s">
        <v>212</v>
      </c>
      <c r="O48" s="153" t="s">
        <v>212</v>
      </c>
      <c r="P48" s="153" t="s">
        <v>212</v>
      </c>
      <c r="Q48" s="153" t="s">
        <v>212</v>
      </c>
    </row>
    <row r="49" spans="2:17" ht="15" customHeight="1" x14ac:dyDescent="0.25">
      <c r="B49" s="151" t="s">
        <v>363</v>
      </c>
      <c r="C49" s="152" t="s">
        <v>364</v>
      </c>
      <c r="D49" s="152" t="s">
        <v>365</v>
      </c>
      <c r="E49" s="152" t="s">
        <v>359</v>
      </c>
      <c r="F49" s="152" t="s">
        <v>208</v>
      </c>
      <c r="G49" s="152" t="s">
        <v>360</v>
      </c>
      <c r="H49" s="152" t="s">
        <v>361</v>
      </c>
      <c r="I49" s="152">
        <v>2023</v>
      </c>
      <c r="J49" s="152" t="s">
        <v>362</v>
      </c>
      <c r="K49" s="153" t="s">
        <v>71</v>
      </c>
      <c r="L49" s="153">
        <v>54.1</v>
      </c>
      <c r="M49" s="153">
        <v>54.1</v>
      </c>
      <c r="N49" s="153" t="s">
        <v>212</v>
      </c>
      <c r="O49" s="153" t="s">
        <v>212</v>
      </c>
      <c r="P49" s="153" t="s">
        <v>212</v>
      </c>
      <c r="Q49" s="153" t="s">
        <v>212</v>
      </c>
    </row>
    <row r="50" spans="2:17" ht="15" customHeight="1" x14ac:dyDescent="0.25">
      <c r="B50" s="151" t="s">
        <v>366</v>
      </c>
      <c r="C50" s="152" t="s">
        <v>367</v>
      </c>
      <c r="D50" s="152" t="s">
        <v>365</v>
      </c>
      <c r="E50" s="152" t="s">
        <v>359</v>
      </c>
      <c r="F50" s="152" t="s">
        <v>208</v>
      </c>
      <c r="G50" s="152" t="s">
        <v>360</v>
      </c>
      <c r="H50" s="152" t="s">
        <v>361</v>
      </c>
      <c r="I50" s="152">
        <v>2023</v>
      </c>
      <c r="J50" s="152" t="s">
        <v>362</v>
      </c>
      <c r="K50" s="153" t="s">
        <v>71</v>
      </c>
      <c r="L50" s="153" t="s">
        <v>368</v>
      </c>
      <c r="M50" s="153" t="s">
        <v>368</v>
      </c>
      <c r="N50" s="153" t="s">
        <v>368</v>
      </c>
      <c r="O50" s="153" t="s">
        <v>368</v>
      </c>
      <c r="P50" s="153" t="s">
        <v>368</v>
      </c>
      <c r="Q50" s="153" t="s">
        <v>368</v>
      </c>
    </row>
    <row r="51" spans="2:17" ht="15" customHeight="1" x14ac:dyDescent="0.25">
      <c r="B51" s="151" t="s">
        <v>369</v>
      </c>
      <c r="C51" s="152" t="s">
        <v>370</v>
      </c>
      <c r="D51" s="152" t="s">
        <v>371</v>
      </c>
      <c r="E51" s="152" t="s">
        <v>359</v>
      </c>
      <c r="F51" s="152" t="s">
        <v>208</v>
      </c>
      <c r="G51" s="152" t="s">
        <v>360</v>
      </c>
      <c r="H51" s="152" t="s">
        <v>372</v>
      </c>
      <c r="I51" s="152">
        <v>2023</v>
      </c>
      <c r="J51" s="152" t="s">
        <v>362</v>
      </c>
      <c r="K51" s="153" t="s">
        <v>71</v>
      </c>
      <c r="L51" s="153">
        <v>126</v>
      </c>
      <c r="M51" s="153">
        <v>126</v>
      </c>
      <c r="N51" s="153" t="s">
        <v>212</v>
      </c>
      <c r="O51" s="153" t="s">
        <v>212</v>
      </c>
      <c r="P51" s="153" t="s">
        <v>212</v>
      </c>
      <c r="Q51" s="153" t="s">
        <v>212</v>
      </c>
    </row>
    <row r="52" spans="2:17" ht="15" customHeight="1" x14ac:dyDescent="0.25">
      <c r="B52" s="151" t="s">
        <v>373</v>
      </c>
      <c r="C52" s="152" t="s">
        <v>374</v>
      </c>
      <c r="D52" s="152" t="s">
        <v>375</v>
      </c>
      <c r="E52" s="152" t="s">
        <v>207</v>
      </c>
      <c r="F52" s="152" t="s">
        <v>208</v>
      </c>
      <c r="G52" s="152" t="s">
        <v>360</v>
      </c>
      <c r="H52" s="152" t="s">
        <v>361</v>
      </c>
      <c r="I52" s="152">
        <v>2014</v>
      </c>
      <c r="J52" s="152" t="s">
        <v>362</v>
      </c>
      <c r="K52" s="153" t="s">
        <v>212</v>
      </c>
      <c r="L52" s="153" t="s">
        <v>376</v>
      </c>
      <c r="M52" s="153" t="s">
        <v>376</v>
      </c>
      <c r="N52" s="153" t="s">
        <v>376</v>
      </c>
      <c r="O52" s="153" t="s">
        <v>376</v>
      </c>
      <c r="P52" s="153" t="s">
        <v>376</v>
      </c>
      <c r="Q52" s="153" t="s">
        <v>376</v>
      </c>
    </row>
    <row r="53" spans="2:17" ht="15" customHeight="1" x14ac:dyDescent="0.25">
      <c r="B53" s="151" t="s">
        <v>377</v>
      </c>
      <c r="C53" s="152" t="s">
        <v>378</v>
      </c>
      <c r="D53" s="152" t="s">
        <v>358</v>
      </c>
      <c r="E53" s="152" t="s">
        <v>207</v>
      </c>
      <c r="F53" s="152" t="s">
        <v>208</v>
      </c>
      <c r="G53" s="152" t="s">
        <v>360</v>
      </c>
      <c r="H53" s="152" t="s">
        <v>361</v>
      </c>
      <c r="I53" s="152">
        <v>2014</v>
      </c>
      <c r="J53" s="152" t="s">
        <v>362</v>
      </c>
      <c r="K53" s="153" t="s">
        <v>212</v>
      </c>
      <c r="L53" s="153" t="s">
        <v>379</v>
      </c>
      <c r="M53" s="153" t="s">
        <v>379</v>
      </c>
      <c r="N53" s="153" t="s">
        <v>379</v>
      </c>
      <c r="O53" s="153" t="s">
        <v>379</v>
      </c>
      <c r="P53" s="153" t="s">
        <v>379</v>
      </c>
      <c r="Q53" s="153" t="s">
        <v>379</v>
      </c>
    </row>
    <row r="54" spans="2:17" ht="15" customHeight="1" x14ac:dyDescent="0.25">
      <c r="B54" s="151" t="s">
        <v>380</v>
      </c>
      <c r="C54" s="152" t="s">
        <v>381</v>
      </c>
      <c r="D54" s="152" t="s">
        <v>358</v>
      </c>
      <c r="E54" s="152" t="s">
        <v>207</v>
      </c>
      <c r="F54" s="152" t="s">
        <v>208</v>
      </c>
      <c r="G54" s="152" t="s">
        <v>360</v>
      </c>
      <c r="H54" s="152" t="s">
        <v>361</v>
      </c>
      <c r="I54" s="152">
        <v>2012</v>
      </c>
      <c r="J54" s="152" t="s">
        <v>362</v>
      </c>
      <c r="K54" s="153" t="s">
        <v>212</v>
      </c>
      <c r="L54" s="153" t="s">
        <v>382</v>
      </c>
      <c r="M54" s="153" t="s">
        <v>382</v>
      </c>
      <c r="N54" s="153" t="s">
        <v>382</v>
      </c>
      <c r="O54" s="153" t="s">
        <v>382</v>
      </c>
      <c r="P54" s="153" t="s">
        <v>382</v>
      </c>
      <c r="Q54" s="153" t="s">
        <v>382</v>
      </c>
    </row>
    <row r="55" spans="2:17" ht="15" customHeight="1" x14ac:dyDescent="0.25">
      <c r="B55" s="151" t="s">
        <v>383</v>
      </c>
      <c r="C55" s="152" t="s">
        <v>384</v>
      </c>
      <c r="D55" s="152" t="s">
        <v>385</v>
      </c>
      <c r="E55" s="152" t="s">
        <v>207</v>
      </c>
      <c r="F55" s="152" t="s">
        <v>208</v>
      </c>
      <c r="G55" s="152" t="s">
        <v>360</v>
      </c>
      <c r="H55" s="152" t="s">
        <v>372</v>
      </c>
      <c r="I55" s="152">
        <v>2014</v>
      </c>
      <c r="J55" s="152" t="s">
        <v>362</v>
      </c>
      <c r="K55" s="153" t="s">
        <v>212</v>
      </c>
      <c r="L55" s="153" t="s">
        <v>212</v>
      </c>
      <c r="M55" s="153" t="s">
        <v>212</v>
      </c>
      <c r="N55" s="153" t="s">
        <v>212</v>
      </c>
      <c r="O55" s="153" t="s">
        <v>212</v>
      </c>
      <c r="P55" s="153" t="s">
        <v>212</v>
      </c>
      <c r="Q55" s="153" t="s">
        <v>212</v>
      </c>
    </row>
    <row r="56" spans="2:17" ht="15" customHeight="1" x14ac:dyDescent="0.25">
      <c r="B56" s="151" t="s">
        <v>386</v>
      </c>
      <c r="C56" s="152" t="s">
        <v>387</v>
      </c>
      <c r="D56" s="152" t="s">
        <v>365</v>
      </c>
      <c r="E56" s="152" t="s">
        <v>388</v>
      </c>
      <c r="F56" s="152" t="s">
        <v>208</v>
      </c>
      <c r="G56" s="152" t="s">
        <v>360</v>
      </c>
      <c r="H56" s="152" t="s">
        <v>361</v>
      </c>
      <c r="I56" s="152">
        <v>2014</v>
      </c>
      <c r="J56" s="152" t="s">
        <v>362</v>
      </c>
      <c r="K56" s="153" t="s">
        <v>212</v>
      </c>
      <c r="L56" s="153" t="s">
        <v>389</v>
      </c>
      <c r="M56" s="153" t="s">
        <v>389</v>
      </c>
      <c r="N56" s="153" t="s">
        <v>389</v>
      </c>
      <c r="O56" s="153" t="s">
        <v>389</v>
      </c>
      <c r="P56" s="153" t="s">
        <v>389</v>
      </c>
      <c r="Q56" s="153" t="s">
        <v>389</v>
      </c>
    </row>
    <row r="57" spans="2:17" ht="15" customHeight="1" x14ac:dyDescent="0.25">
      <c r="B57" s="151" t="s">
        <v>390</v>
      </c>
      <c r="C57" s="152" t="s">
        <v>391</v>
      </c>
      <c r="D57" s="152" t="s">
        <v>385</v>
      </c>
      <c r="E57" s="152" t="s">
        <v>359</v>
      </c>
      <c r="F57" s="152" t="s">
        <v>208</v>
      </c>
      <c r="G57" s="152" t="s">
        <v>360</v>
      </c>
      <c r="H57" s="152" t="s">
        <v>372</v>
      </c>
      <c r="I57" s="152">
        <v>2023</v>
      </c>
      <c r="J57" s="152" t="s">
        <v>362</v>
      </c>
      <c r="K57" s="153" t="s">
        <v>71</v>
      </c>
      <c r="L57" s="153">
        <v>4.2</v>
      </c>
      <c r="M57" s="153">
        <v>4.2</v>
      </c>
      <c r="N57" s="153" t="s">
        <v>212</v>
      </c>
      <c r="O57" s="153" t="s">
        <v>212</v>
      </c>
      <c r="P57" s="153" t="s">
        <v>212</v>
      </c>
      <c r="Q57" s="153" t="s">
        <v>212</v>
      </c>
    </row>
    <row r="58" spans="2:17" ht="15" customHeight="1" x14ac:dyDescent="0.25">
      <c r="B58" s="151" t="s">
        <v>392</v>
      </c>
      <c r="C58" s="152" t="s">
        <v>393</v>
      </c>
      <c r="D58" s="152" t="s">
        <v>365</v>
      </c>
      <c r="E58" s="152" t="s">
        <v>359</v>
      </c>
      <c r="F58" s="152" t="s">
        <v>208</v>
      </c>
      <c r="G58" s="152" t="s">
        <v>360</v>
      </c>
      <c r="H58" s="152" t="s">
        <v>372</v>
      </c>
      <c r="I58" s="152">
        <v>2023</v>
      </c>
      <c r="J58" s="152" t="s">
        <v>362</v>
      </c>
      <c r="K58" s="153" t="s">
        <v>71</v>
      </c>
      <c r="L58" s="153" t="s">
        <v>394</v>
      </c>
      <c r="M58" s="153" t="s">
        <v>394</v>
      </c>
      <c r="N58" s="153" t="s">
        <v>394</v>
      </c>
      <c r="O58" s="153" t="s">
        <v>394</v>
      </c>
      <c r="P58" s="153" t="s">
        <v>394</v>
      </c>
      <c r="Q58" s="153" t="s">
        <v>394</v>
      </c>
    </row>
    <row r="59" spans="2:17" ht="15" customHeight="1" x14ac:dyDescent="0.25">
      <c r="B59" s="151" t="s">
        <v>395</v>
      </c>
      <c r="C59" s="152" t="s">
        <v>396</v>
      </c>
      <c r="D59" s="152" t="s">
        <v>385</v>
      </c>
      <c r="E59" s="152" t="s">
        <v>359</v>
      </c>
      <c r="F59" s="152" t="s">
        <v>208</v>
      </c>
      <c r="G59" s="152" t="s">
        <v>360</v>
      </c>
      <c r="H59" s="152" t="s">
        <v>347</v>
      </c>
      <c r="I59" s="152">
        <v>2023</v>
      </c>
      <c r="J59" s="152" t="s">
        <v>362</v>
      </c>
      <c r="K59" s="153" t="s">
        <v>71</v>
      </c>
      <c r="L59" s="153">
        <v>14</v>
      </c>
      <c r="M59" s="153">
        <v>14</v>
      </c>
      <c r="N59" s="153" t="s">
        <v>212</v>
      </c>
      <c r="O59" s="153" t="s">
        <v>212</v>
      </c>
      <c r="P59" s="153" t="s">
        <v>212</v>
      </c>
      <c r="Q59" s="153" t="s">
        <v>212</v>
      </c>
    </row>
    <row r="60" spans="2:17" ht="15" customHeight="1" x14ac:dyDescent="0.25">
      <c r="B60" s="151" t="s">
        <v>397</v>
      </c>
      <c r="C60" s="152" t="s">
        <v>398</v>
      </c>
      <c r="D60" s="152" t="s">
        <v>365</v>
      </c>
      <c r="E60" s="152" t="s">
        <v>254</v>
      </c>
      <c r="F60" s="152" t="s">
        <v>208</v>
      </c>
      <c r="G60" s="152" t="s">
        <v>360</v>
      </c>
      <c r="H60" s="152" t="s">
        <v>372</v>
      </c>
      <c r="I60" s="152">
        <v>2023</v>
      </c>
      <c r="J60" s="152" t="s">
        <v>362</v>
      </c>
      <c r="K60" s="153" t="s">
        <v>71</v>
      </c>
      <c r="L60" s="153" t="s">
        <v>212</v>
      </c>
      <c r="M60" s="153" t="s">
        <v>212</v>
      </c>
      <c r="N60" s="153" t="s">
        <v>212</v>
      </c>
      <c r="O60" s="153" t="s">
        <v>212</v>
      </c>
      <c r="P60" s="153" t="s">
        <v>212</v>
      </c>
      <c r="Q60" s="153" t="s">
        <v>212</v>
      </c>
    </row>
    <row r="61" spans="2:17" ht="15" customHeight="1" x14ac:dyDescent="0.25">
      <c r="B61" s="151" t="s">
        <v>399</v>
      </c>
      <c r="C61" s="152" t="s">
        <v>400</v>
      </c>
      <c r="D61" s="152" t="s">
        <v>365</v>
      </c>
      <c r="E61" s="152" t="s">
        <v>254</v>
      </c>
      <c r="F61" s="152" t="s">
        <v>208</v>
      </c>
      <c r="G61" s="152" t="s">
        <v>360</v>
      </c>
      <c r="H61" s="152" t="s">
        <v>361</v>
      </c>
      <c r="I61" s="152">
        <v>2014</v>
      </c>
      <c r="J61" s="152" t="s">
        <v>362</v>
      </c>
      <c r="K61" s="153" t="s">
        <v>212</v>
      </c>
      <c r="L61" s="153" t="s">
        <v>401</v>
      </c>
      <c r="M61" s="153" t="s">
        <v>401</v>
      </c>
      <c r="N61" s="153" t="s">
        <v>401</v>
      </c>
      <c r="O61" s="153" t="s">
        <v>401</v>
      </c>
      <c r="P61" s="153" t="s">
        <v>401</v>
      </c>
      <c r="Q61" s="153" t="s">
        <v>401</v>
      </c>
    </row>
    <row r="62" spans="2:17" ht="15" customHeight="1" x14ac:dyDescent="0.25">
      <c r="B62" s="151" t="s">
        <v>402</v>
      </c>
      <c r="C62" s="152" t="s">
        <v>403</v>
      </c>
      <c r="D62" s="152" t="s">
        <v>365</v>
      </c>
      <c r="E62" s="152" t="s">
        <v>359</v>
      </c>
      <c r="F62" s="152" t="s">
        <v>208</v>
      </c>
      <c r="G62" s="152" t="s">
        <v>360</v>
      </c>
      <c r="H62" s="152" t="s">
        <v>361</v>
      </c>
      <c r="I62" s="152">
        <v>2023</v>
      </c>
      <c r="J62" s="152" t="s">
        <v>362</v>
      </c>
      <c r="K62" s="153" t="s">
        <v>71</v>
      </c>
      <c r="L62" s="153" t="s">
        <v>212</v>
      </c>
      <c r="M62" s="153" t="s">
        <v>212</v>
      </c>
      <c r="N62" s="153" t="s">
        <v>212</v>
      </c>
      <c r="O62" s="153" t="s">
        <v>212</v>
      </c>
      <c r="P62" s="153" t="s">
        <v>212</v>
      </c>
      <c r="Q62" s="153" t="s">
        <v>212</v>
      </c>
    </row>
    <row r="63" spans="2:17" ht="15" customHeight="1" x14ac:dyDescent="0.25">
      <c r="B63" s="151" t="s">
        <v>404</v>
      </c>
      <c r="C63" s="152" t="s">
        <v>405</v>
      </c>
      <c r="D63" s="152" t="s">
        <v>365</v>
      </c>
      <c r="E63" s="152" t="s">
        <v>359</v>
      </c>
      <c r="F63" s="152" t="s">
        <v>208</v>
      </c>
      <c r="G63" s="152" t="s">
        <v>360</v>
      </c>
      <c r="H63" s="152" t="s">
        <v>361</v>
      </c>
      <c r="I63" s="152">
        <v>2023</v>
      </c>
      <c r="J63" s="152" t="s">
        <v>362</v>
      </c>
      <c r="K63" s="153" t="s">
        <v>71</v>
      </c>
      <c r="L63" s="153" t="s">
        <v>212</v>
      </c>
      <c r="M63" s="153" t="s">
        <v>212</v>
      </c>
      <c r="N63" s="153" t="s">
        <v>212</v>
      </c>
      <c r="O63" s="153" t="s">
        <v>212</v>
      </c>
      <c r="P63" s="153" t="s">
        <v>212</v>
      </c>
      <c r="Q63" s="153" t="s">
        <v>212</v>
      </c>
    </row>
    <row r="64" spans="2:17" ht="15" customHeight="1" x14ac:dyDescent="0.25">
      <c r="B64" s="151" t="s">
        <v>406</v>
      </c>
      <c r="C64" s="152" t="s">
        <v>407</v>
      </c>
      <c r="D64" s="152" t="s">
        <v>408</v>
      </c>
      <c r="E64" s="152" t="s">
        <v>359</v>
      </c>
      <c r="F64" s="152" t="s">
        <v>208</v>
      </c>
      <c r="G64" s="152" t="s">
        <v>360</v>
      </c>
      <c r="H64" s="152" t="s">
        <v>372</v>
      </c>
      <c r="I64" s="152">
        <v>2023</v>
      </c>
      <c r="J64" s="152" t="s">
        <v>362</v>
      </c>
      <c r="K64" s="153" t="s">
        <v>71</v>
      </c>
      <c r="L64" s="153">
        <v>170</v>
      </c>
      <c r="M64" s="153">
        <v>170</v>
      </c>
      <c r="N64" s="153" t="s">
        <v>212</v>
      </c>
      <c r="O64" s="153" t="s">
        <v>212</v>
      </c>
      <c r="P64" s="153" t="s">
        <v>212</v>
      </c>
      <c r="Q64" s="153" t="s">
        <v>212</v>
      </c>
    </row>
    <row r="65" spans="2:17" ht="15" customHeight="1" x14ac:dyDescent="0.25">
      <c r="B65" s="151" t="s">
        <v>409</v>
      </c>
      <c r="C65" s="152" t="s">
        <v>410</v>
      </c>
      <c r="D65" s="152" t="s">
        <v>411</v>
      </c>
      <c r="E65" s="152" t="s">
        <v>254</v>
      </c>
      <c r="F65" s="152" t="s">
        <v>355</v>
      </c>
      <c r="G65" s="152" t="s">
        <v>412</v>
      </c>
      <c r="H65" s="152" t="s">
        <v>210</v>
      </c>
      <c r="I65" s="152">
        <v>2023</v>
      </c>
      <c r="J65" s="152" t="s">
        <v>362</v>
      </c>
      <c r="K65" s="153" t="s">
        <v>71</v>
      </c>
      <c r="L65" s="153">
        <v>318.02999999999997</v>
      </c>
      <c r="M65" s="153">
        <v>1590.13</v>
      </c>
      <c r="N65" s="153">
        <v>1590.13</v>
      </c>
      <c r="O65" s="153">
        <v>4240.3500000000004</v>
      </c>
      <c r="P65" s="153" t="s">
        <v>212</v>
      </c>
      <c r="Q65" s="153" t="s">
        <v>212</v>
      </c>
    </row>
    <row r="66" spans="2:17" ht="15" customHeight="1" x14ac:dyDescent="0.25">
      <c r="B66" s="151" t="s">
        <v>413</v>
      </c>
      <c r="C66" s="152" t="s">
        <v>414</v>
      </c>
      <c r="D66" s="152" t="s">
        <v>411</v>
      </c>
      <c r="E66" s="152" t="s">
        <v>254</v>
      </c>
      <c r="F66" s="152" t="s">
        <v>355</v>
      </c>
      <c r="G66" s="152" t="s">
        <v>412</v>
      </c>
      <c r="H66" s="152" t="s">
        <v>210</v>
      </c>
      <c r="I66" s="152">
        <v>2023</v>
      </c>
      <c r="J66" s="152" t="s">
        <v>362</v>
      </c>
      <c r="K66" s="153" t="s">
        <v>71</v>
      </c>
      <c r="L66" s="153">
        <v>4.01</v>
      </c>
      <c r="M66" s="153">
        <v>14.69</v>
      </c>
      <c r="N66" s="153">
        <v>28.04</v>
      </c>
      <c r="O66" s="153">
        <v>41.39</v>
      </c>
      <c r="P66" s="153">
        <v>54.74</v>
      </c>
      <c r="Q66" s="153">
        <v>68.09</v>
      </c>
    </row>
    <row r="67" spans="2:17" ht="15" customHeight="1" x14ac:dyDescent="0.25">
      <c r="B67" s="151" t="s">
        <v>415</v>
      </c>
      <c r="C67" s="152" t="s">
        <v>416</v>
      </c>
      <c r="D67" s="152" t="s">
        <v>411</v>
      </c>
      <c r="E67" s="152" t="s">
        <v>254</v>
      </c>
      <c r="F67" s="152" t="s">
        <v>355</v>
      </c>
      <c r="G67" s="152" t="s">
        <v>412</v>
      </c>
      <c r="H67" s="152" t="s">
        <v>210</v>
      </c>
      <c r="I67" s="152">
        <v>2023</v>
      </c>
      <c r="J67" s="152" t="s">
        <v>362</v>
      </c>
      <c r="K67" s="153" t="s">
        <v>71</v>
      </c>
      <c r="L67" s="153">
        <v>34.700000000000003</v>
      </c>
      <c r="M67" s="153">
        <v>127.24</v>
      </c>
      <c r="N67" s="153">
        <v>242.9</v>
      </c>
      <c r="O67" s="153">
        <v>358.57</v>
      </c>
      <c r="P67" s="153">
        <v>439.54</v>
      </c>
      <c r="Q67" s="153">
        <v>462.67</v>
      </c>
    </row>
    <row r="68" spans="2:17" ht="15" customHeight="1" x14ac:dyDescent="0.25">
      <c r="B68" s="151" t="s">
        <v>417</v>
      </c>
      <c r="C68" s="152" t="s">
        <v>418</v>
      </c>
      <c r="D68" s="152" t="s">
        <v>411</v>
      </c>
      <c r="E68" s="152" t="s">
        <v>254</v>
      </c>
      <c r="F68" s="152" t="s">
        <v>355</v>
      </c>
      <c r="G68" s="152" t="s">
        <v>412</v>
      </c>
      <c r="H68" s="152" t="s">
        <v>210</v>
      </c>
      <c r="I68" s="152">
        <v>2023</v>
      </c>
      <c r="J68" s="152" t="s">
        <v>362</v>
      </c>
      <c r="K68" s="153" t="s">
        <v>71</v>
      </c>
      <c r="L68" s="153">
        <v>20</v>
      </c>
      <c r="M68" s="153">
        <v>73.33</v>
      </c>
      <c r="N68" s="153">
        <v>140</v>
      </c>
      <c r="O68" s="153">
        <v>206.66</v>
      </c>
      <c r="P68" s="153">
        <v>253.33</v>
      </c>
      <c r="Q68" s="153">
        <v>266.66000000000003</v>
      </c>
    </row>
    <row r="69" spans="2:17" ht="15" customHeight="1" x14ac:dyDescent="0.25">
      <c r="B69" s="151" t="s">
        <v>419</v>
      </c>
      <c r="C69" s="152" t="s">
        <v>420</v>
      </c>
      <c r="D69" s="152" t="s">
        <v>411</v>
      </c>
      <c r="E69" s="152" t="s">
        <v>254</v>
      </c>
      <c r="F69" s="152" t="s">
        <v>355</v>
      </c>
      <c r="G69" s="152" t="s">
        <v>412</v>
      </c>
      <c r="H69" s="152" t="s">
        <v>210</v>
      </c>
      <c r="I69" s="152">
        <v>2023</v>
      </c>
      <c r="J69" s="152" t="s">
        <v>362</v>
      </c>
      <c r="K69" s="153" t="s">
        <v>71</v>
      </c>
      <c r="L69" s="153">
        <v>66</v>
      </c>
      <c r="M69" s="153">
        <v>242.02</v>
      </c>
      <c r="N69" s="153">
        <v>462.03</v>
      </c>
      <c r="O69" s="153">
        <v>682.05</v>
      </c>
      <c r="P69" s="153">
        <v>836.06</v>
      </c>
      <c r="Q69" s="153">
        <v>880.06</v>
      </c>
    </row>
    <row r="70" spans="2:17" ht="15" customHeight="1" x14ac:dyDescent="0.25">
      <c r="B70" s="151" t="s">
        <v>421</v>
      </c>
      <c r="C70" s="152" t="s">
        <v>422</v>
      </c>
      <c r="D70" s="152" t="s">
        <v>411</v>
      </c>
      <c r="E70" s="152" t="s">
        <v>254</v>
      </c>
      <c r="F70" s="152" t="s">
        <v>355</v>
      </c>
      <c r="G70" s="152" t="s">
        <v>412</v>
      </c>
      <c r="H70" s="152" t="s">
        <v>210</v>
      </c>
      <c r="I70" s="152">
        <v>2023</v>
      </c>
      <c r="J70" s="152" t="s">
        <v>362</v>
      </c>
      <c r="K70" s="153" t="s">
        <v>71</v>
      </c>
      <c r="L70" s="153">
        <v>78.290000000000006</v>
      </c>
      <c r="M70" s="153">
        <v>284.39</v>
      </c>
      <c r="N70" s="153">
        <v>548.6</v>
      </c>
      <c r="O70" s="153">
        <v>779.49</v>
      </c>
      <c r="P70" s="153">
        <v>1001.38</v>
      </c>
      <c r="Q70" s="153">
        <v>1161.95</v>
      </c>
    </row>
    <row r="71" spans="2:17" ht="15" customHeight="1" x14ac:dyDescent="0.25">
      <c r="B71" s="151" t="s">
        <v>423</v>
      </c>
      <c r="C71" s="152" t="s">
        <v>424</v>
      </c>
      <c r="D71" s="152" t="s">
        <v>411</v>
      </c>
      <c r="E71" s="152" t="s">
        <v>254</v>
      </c>
      <c r="F71" s="152" t="s">
        <v>355</v>
      </c>
      <c r="G71" s="152" t="s">
        <v>412</v>
      </c>
      <c r="H71" s="152" t="s">
        <v>210</v>
      </c>
      <c r="I71" s="152">
        <v>2023</v>
      </c>
      <c r="J71" s="152" t="s">
        <v>362</v>
      </c>
      <c r="K71" s="153" t="s">
        <v>71</v>
      </c>
      <c r="L71" s="153">
        <v>51.44</v>
      </c>
      <c r="M71" s="153">
        <v>188.61</v>
      </c>
      <c r="N71" s="153">
        <v>360.07</v>
      </c>
      <c r="O71" s="153">
        <v>531.54</v>
      </c>
      <c r="P71" s="153">
        <v>703</v>
      </c>
      <c r="Q71" s="153">
        <v>799.06</v>
      </c>
    </row>
    <row r="72" spans="2:17" ht="15" customHeight="1" x14ac:dyDescent="0.25">
      <c r="B72" s="151" t="s">
        <v>425</v>
      </c>
      <c r="C72" s="152" t="s">
        <v>426</v>
      </c>
      <c r="D72" s="152" t="s">
        <v>411</v>
      </c>
      <c r="E72" s="152" t="s">
        <v>254</v>
      </c>
      <c r="F72" s="152" t="s">
        <v>355</v>
      </c>
      <c r="G72" s="152" t="s">
        <v>412</v>
      </c>
      <c r="H72" s="152" t="s">
        <v>210</v>
      </c>
      <c r="I72" s="152">
        <v>2023</v>
      </c>
      <c r="J72" s="152" t="s">
        <v>362</v>
      </c>
      <c r="K72" s="153" t="s">
        <v>71</v>
      </c>
      <c r="L72" s="153" t="s">
        <v>212</v>
      </c>
      <c r="M72" s="153">
        <v>241.14</v>
      </c>
      <c r="N72" s="153">
        <v>884.19</v>
      </c>
      <c r="O72" s="153">
        <v>1687.99</v>
      </c>
      <c r="P72" s="153">
        <v>2491.79</v>
      </c>
      <c r="Q72" s="153">
        <v>2976.6</v>
      </c>
    </row>
    <row r="73" spans="2:17" ht="15" customHeight="1" x14ac:dyDescent="0.25">
      <c r="B73" s="151" t="s">
        <v>427</v>
      </c>
      <c r="C73" s="152" t="s">
        <v>428</v>
      </c>
      <c r="D73" s="152" t="s">
        <v>411</v>
      </c>
      <c r="E73" s="152" t="s">
        <v>254</v>
      </c>
      <c r="F73" s="152" t="s">
        <v>355</v>
      </c>
      <c r="G73" s="152" t="s">
        <v>412</v>
      </c>
      <c r="H73" s="152" t="s">
        <v>210</v>
      </c>
      <c r="I73" s="152">
        <v>2023</v>
      </c>
      <c r="J73" s="152" t="s">
        <v>362</v>
      </c>
      <c r="K73" s="153" t="s">
        <v>71</v>
      </c>
      <c r="L73" s="153">
        <v>8.15</v>
      </c>
      <c r="M73" s="153">
        <v>29.87</v>
      </c>
      <c r="N73" s="153">
        <v>57.03</v>
      </c>
      <c r="O73" s="153">
        <v>84.18</v>
      </c>
      <c r="P73" s="153">
        <v>111.34</v>
      </c>
      <c r="Q73" s="153">
        <v>126.8</v>
      </c>
    </row>
    <row r="74" spans="2:17" ht="15" customHeight="1" x14ac:dyDescent="0.25">
      <c r="B74" s="151" t="s">
        <v>429</v>
      </c>
      <c r="C74" s="152" t="s">
        <v>430</v>
      </c>
      <c r="D74" s="152" t="s">
        <v>411</v>
      </c>
      <c r="E74" s="152" t="s">
        <v>254</v>
      </c>
      <c r="F74" s="152" t="s">
        <v>355</v>
      </c>
      <c r="G74" s="152" t="s">
        <v>412</v>
      </c>
      <c r="H74" s="152" t="s">
        <v>210</v>
      </c>
      <c r="I74" s="152">
        <v>2023</v>
      </c>
      <c r="J74" s="152" t="s">
        <v>362</v>
      </c>
      <c r="K74" s="153" t="s">
        <v>71</v>
      </c>
      <c r="L74" s="153" t="s">
        <v>212</v>
      </c>
      <c r="M74" s="153">
        <v>132.30000000000001</v>
      </c>
      <c r="N74" s="153">
        <v>485.1</v>
      </c>
      <c r="O74" s="153">
        <v>926.1</v>
      </c>
      <c r="P74" s="153">
        <v>1367.1</v>
      </c>
      <c r="Q74" s="153">
        <v>1808.1</v>
      </c>
    </row>
    <row r="75" spans="2:17" ht="15" x14ac:dyDescent="0.25">
      <c r="B75" s="155"/>
    </row>
    <row r="76" spans="2:17" ht="15" customHeight="1" x14ac:dyDescent="0.25">
      <c r="B76" s="156" t="s">
        <v>431</v>
      </c>
      <c r="C76" s="156"/>
      <c r="D76" s="156"/>
      <c r="E76" s="156"/>
      <c r="F76" s="156"/>
      <c r="G76" s="156"/>
      <c r="H76" s="156"/>
      <c r="I76" s="156"/>
      <c r="J76" s="156"/>
      <c r="K76" s="156"/>
      <c r="L76" s="156"/>
      <c r="M76" s="156"/>
      <c r="N76" s="156"/>
      <c r="O76" s="156"/>
      <c r="P76" s="156"/>
      <c r="Q76" s="156"/>
    </row>
    <row r="77" spans="2:17" s="12" customFormat="1" ht="15" customHeight="1" x14ac:dyDescent="0.2">
      <c r="B77" s="156" t="s">
        <v>432</v>
      </c>
      <c r="C77" s="156"/>
      <c r="D77" s="156"/>
      <c r="E77" s="156"/>
      <c r="F77" s="156"/>
      <c r="G77" s="156"/>
      <c r="H77" s="156"/>
      <c r="I77" s="156"/>
      <c r="J77" s="156"/>
      <c r="K77" s="156"/>
      <c r="L77" s="156"/>
      <c r="M77" s="156"/>
      <c r="N77" s="156"/>
      <c r="O77" s="156"/>
      <c r="P77" s="156"/>
      <c r="Q77" s="156"/>
    </row>
    <row r="78" spans="2:17" s="12" customFormat="1" ht="15" customHeight="1" x14ac:dyDescent="0.2">
      <c r="B78" s="156" t="s">
        <v>433</v>
      </c>
      <c r="C78" s="156"/>
      <c r="D78" s="156"/>
      <c r="E78" s="156"/>
      <c r="F78" s="156"/>
      <c r="G78" s="156"/>
      <c r="H78" s="156"/>
      <c r="I78" s="156"/>
      <c r="J78" s="156"/>
      <c r="K78" s="156"/>
      <c r="L78" s="156"/>
      <c r="M78" s="156"/>
      <c r="N78" s="156"/>
      <c r="O78" s="156"/>
      <c r="P78" s="156"/>
      <c r="Q78" s="156"/>
    </row>
    <row r="79" spans="2:17" s="12" customFormat="1" ht="15" customHeight="1" x14ac:dyDescent="0.2">
      <c r="B79" s="156" t="s">
        <v>434</v>
      </c>
      <c r="C79" s="156"/>
      <c r="D79" s="156"/>
      <c r="E79" s="156"/>
      <c r="F79" s="156"/>
      <c r="G79" s="156"/>
      <c r="H79" s="156"/>
      <c r="I79" s="156"/>
      <c r="J79" s="156"/>
      <c r="K79" s="156"/>
      <c r="L79" s="156"/>
      <c r="M79" s="156"/>
      <c r="N79" s="156"/>
      <c r="O79" s="156"/>
      <c r="P79" s="156"/>
      <c r="Q79" s="156"/>
    </row>
    <row r="80" spans="2:17" s="12" customFormat="1" ht="15" customHeight="1" x14ac:dyDescent="0.2">
      <c r="B80" s="156" t="s">
        <v>435</v>
      </c>
      <c r="C80" s="156"/>
      <c r="D80" s="156"/>
      <c r="E80" s="156"/>
      <c r="F80" s="156"/>
      <c r="G80" s="156"/>
      <c r="H80" s="156"/>
      <c r="I80" s="156"/>
      <c r="J80" s="156"/>
      <c r="K80" s="156"/>
      <c r="L80" s="156"/>
      <c r="M80" s="156"/>
      <c r="N80" s="156"/>
      <c r="O80" s="156"/>
      <c r="P80" s="156"/>
      <c r="Q80" s="156"/>
    </row>
    <row r="81" spans="2:17" s="12" customFormat="1" ht="15" customHeight="1" x14ac:dyDescent="0.2">
      <c r="B81" s="156" t="s">
        <v>436</v>
      </c>
      <c r="C81" s="156"/>
      <c r="D81" s="156"/>
      <c r="E81" s="156"/>
      <c r="F81" s="156"/>
      <c r="G81" s="156"/>
      <c r="H81" s="156"/>
      <c r="I81" s="156"/>
      <c r="J81" s="156"/>
      <c r="K81" s="156"/>
      <c r="L81" s="156"/>
      <c r="M81" s="156"/>
      <c r="N81" s="156"/>
      <c r="O81" s="156"/>
      <c r="P81" s="156"/>
      <c r="Q81" s="156"/>
    </row>
    <row r="82" spans="2:17" s="12" customFormat="1" ht="15" customHeight="1" x14ac:dyDescent="0.2">
      <c r="B82" s="156" t="s">
        <v>437</v>
      </c>
      <c r="C82" s="156"/>
      <c r="D82" s="156"/>
      <c r="E82" s="156"/>
      <c r="F82" s="156"/>
      <c r="G82" s="156"/>
      <c r="H82" s="156"/>
      <c r="I82" s="156"/>
      <c r="J82" s="156"/>
      <c r="K82" s="156"/>
      <c r="L82" s="156"/>
      <c r="M82" s="156"/>
      <c r="N82" s="156"/>
      <c r="O82" s="156"/>
      <c r="P82" s="156"/>
      <c r="Q82" s="156"/>
    </row>
    <row r="83" spans="2:17" s="12" customFormat="1" ht="15" customHeight="1" x14ac:dyDescent="0.2">
      <c r="B83" s="156" t="s">
        <v>438</v>
      </c>
      <c r="C83" s="156"/>
      <c r="D83" s="156"/>
      <c r="E83" s="156"/>
      <c r="F83" s="156"/>
      <c r="G83" s="156"/>
      <c r="H83" s="156"/>
      <c r="I83" s="156"/>
      <c r="J83" s="156"/>
      <c r="K83" s="156"/>
      <c r="L83" s="156"/>
      <c r="M83" s="156"/>
      <c r="N83" s="156"/>
      <c r="O83" s="156"/>
      <c r="P83" s="156"/>
      <c r="Q83" s="156"/>
    </row>
    <row r="84" spans="2:17" s="12" customFormat="1" ht="15" customHeight="1" x14ac:dyDescent="0.2">
      <c r="B84" s="156" t="s">
        <v>439</v>
      </c>
      <c r="C84" s="156"/>
      <c r="D84" s="156"/>
      <c r="E84" s="156"/>
      <c r="F84" s="156"/>
      <c r="G84" s="156"/>
      <c r="H84" s="156"/>
      <c r="I84" s="156"/>
      <c r="J84" s="156"/>
      <c r="K84" s="156"/>
      <c r="L84" s="156"/>
      <c r="M84" s="156"/>
      <c r="N84" s="156"/>
      <c r="O84" s="156"/>
      <c r="P84" s="156"/>
      <c r="Q84" s="156"/>
    </row>
    <row r="85" spans="2:17" s="12" customFormat="1" ht="15" customHeight="1" x14ac:dyDescent="0.2">
      <c r="B85" s="156" t="s">
        <v>440</v>
      </c>
      <c r="C85" s="156"/>
      <c r="D85" s="156"/>
      <c r="E85" s="156"/>
      <c r="F85" s="156"/>
      <c r="G85" s="156"/>
      <c r="H85" s="156"/>
      <c r="I85" s="156"/>
      <c r="J85" s="156"/>
      <c r="K85" s="156"/>
      <c r="L85" s="156"/>
      <c r="M85" s="156"/>
      <c r="N85" s="156"/>
      <c r="O85" s="156"/>
      <c r="P85" s="156"/>
      <c r="Q85" s="156"/>
    </row>
    <row r="86" spans="2:17" s="12" customFormat="1" ht="15" customHeight="1" x14ac:dyDescent="0.2">
      <c r="B86" s="156" t="s">
        <v>441</v>
      </c>
      <c r="C86" s="156"/>
      <c r="D86" s="156"/>
      <c r="E86" s="156"/>
      <c r="F86" s="156"/>
      <c r="G86" s="156"/>
      <c r="H86" s="156"/>
      <c r="I86" s="156"/>
      <c r="J86" s="156"/>
      <c r="K86" s="156"/>
      <c r="L86" s="156"/>
      <c r="M86" s="156"/>
      <c r="N86" s="156"/>
      <c r="O86" s="156"/>
      <c r="P86" s="156"/>
      <c r="Q86" s="156"/>
    </row>
    <row r="87" spans="2:17" s="12" customFormat="1" ht="15" customHeight="1" x14ac:dyDescent="0.2">
      <c r="B87" s="154"/>
      <c r="C87" s="154"/>
      <c r="D87" s="154"/>
      <c r="E87" s="154"/>
      <c r="F87" s="154"/>
      <c r="G87" s="154"/>
      <c r="H87" s="154"/>
      <c r="I87" s="154"/>
      <c r="J87" s="154"/>
      <c r="K87" s="154"/>
      <c r="L87" s="154"/>
      <c r="M87" s="154"/>
      <c r="N87" s="154"/>
      <c r="O87" s="154"/>
      <c r="P87" s="154"/>
      <c r="Q87" s="154"/>
    </row>
    <row r="88" spans="2:17" s="12" customFormat="1" ht="15" customHeight="1" x14ac:dyDescent="0.2">
      <c r="B88" s="154"/>
      <c r="C88" s="154"/>
      <c r="D88" s="154"/>
      <c r="E88" s="154"/>
      <c r="F88" s="154"/>
      <c r="G88" s="154"/>
      <c r="H88" s="154"/>
      <c r="I88" s="154"/>
      <c r="J88" s="154"/>
      <c r="K88" s="154"/>
      <c r="L88" s="154"/>
      <c r="M88" s="154"/>
      <c r="N88" s="154"/>
      <c r="O88" s="154"/>
      <c r="P88" s="154"/>
      <c r="Q88" s="154"/>
    </row>
    <row r="89" spans="2:17" s="12" customFormat="1" ht="15" customHeight="1" x14ac:dyDescent="0.2">
      <c r="B89" s="154"/>
      <c r="C89" s="154"/>
      <c r="D89" s="154"/>
      <c r="E89" s="154"/>
      <c r="F89" s="154"/>
      <c r="G89" s="154"/>
      <c r="H89" s="154"/>
      <c r="I89" s="154"/>
      <c r="J89" s="154"/>
      <c r="K89" s="154"/>
      <c r="L89" s="154"/>
      <c r="M89" s="154"/>
      <c r="N89" s="154"/>
      <c r="O89" s="154"/>
      <c r="P89" s="154"/>
      <c r="Q89" s="154"/>
    </row>
    <row r="90" spans="2:17" s="12" customFormat="1" ht="11.45" customHeight="1" x14ac:dyDescent="0.2">
      <c r="B90" s="14" t="s">
        <v>51</v>
      </c>
      <c r="C90" s="14"/>
      <c r="D90" s="14"/>
      <c r="E90" s="14"/>
      <c r="F90" s="14"/>
      <c r="G90" s="14"/>
      <c r="H90" s="14"/>
      <c r="I90" s="14"/>
      <c r="J90" s="14"/>
      <c r="K90" s="14"/>
      <c r="L90" s="14"/>
      <c r="M90" s="14"/>
      <c r="N90" s="14"/>
      <c r="O90" s="14"/>
      <c r="P90" s="14"/>
      <c r="Q90" s="14"/>
    </row>
    <row r="91" spans="2:17" s="12" customFormat="1" ht="15" customHeight="1" x14ac:dyDescent="0.25">
      <c r="B91" s="157" t="s">
        <v>442</v>
      </c>
    </row>
    <row r="92" spans="2:17" s="12" customFormat="1" ht="15" customHeight="1" x14ac:dyDescent="0.25">
      <c r="B92" s="157" t="s">
        <v>443</v>
      </c>
    </row>
    <row r="93" spans="2:17" s="12" customFormat="1" ht="15" customHeight="1" x14ac:dyDescent="0.25">
      <c r="B93" s="157" t="s">
        <v>444</v>
      </c>
    </row>
    <row r="94" spans="2:17" s="12" customFormat="1" ht="15" customHeight="1" x14ac:dyDescent="0.25">
      <c r="B94" s="157" t="s">
        <v>445</v>
      </c>
    </row>
    <row r="95" spans="2:17" s="12" customFormat="1" ht="15" customHeight="1" x14ac:dyDescent="0.25">
      <c r="B95" s="157" t="s">
        <v>446</v>
      </c>
    </row>
    <row r="96" spans="2:17" s="12" customFormat="1" ht="15" customHeight="1" x14ac:dyDescent="0.25">
      <c r="B96" s="157" t="s">
        <v>447</v>
      </c>
    </row>
    <row r="97" spans="2:2" s="12" customFormat="1" ht="15" customHeight="1" x14ac:dyDescent="0.25">
      <c r="B97" s="157" t="s">
        <v>448</v>
      </c>
    </row>
    <row r="98" spans="2:2" s="12" customFormat="1" ht="15" customHeight="1" x14ac:dyDescent="0.2"/>
    <row r="99" spans="2:2" s="12" customFormat="1" ht="15" customHeight="1" x14ac:dyDescent="0.2"/>
    <row r="100" spans="2:2" ht="15" x14ac:dyDescent="0.25"/>
    <row r="101" spans="2:2" ht="15" x14ac:dyDescent="0.25"/>
    <row r="102" spans="2:2" ht="15" x14ac:dyDescent="0.25"/>
    <row r="103" spans="2:2" ht="15" x14ac:dyDescent="0.25"/>
    <row r="104" spans="2:2" ht="15" x14ac:dyDescent="0.25"/>
  </sheetData>
  <hyperlinks>
    <hyperlink ref="B4" location="'Index sheet'!A1" display="Back to index" xr:uid="{00000000-0004-0000-0600-000000000000}"/>
  </hyperlinks>
  <pageMargins left="0.7" right="0.7" top="0.75" bottom="0.75" header="0.3" footer="0.3"/>
  <ignoredErrors>
    <ignoredError sqref="B1:S49 B51:S51 B50:L50 R50:S50 B55:S55 B52:L52 R52:S52 B53:L53 R53:S53 B54:L54 R54:S54 B57:S57 B56:L56 R56:S56 B59:S60 B58:L58 R58:S58 B62:S104 B61:L61 R61:S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52"/>
  <sheetViews>
    <sheetView showGridLines="0" tabSelected="1" topLeftCell="A27" workbookViewId="0">
      <selection activeCell="G46" sqref="G46"/>
    </sheetView>
  </sheetViews>
  <sheetFormatPr defaultColWidth="8.85546875" defaultRowHeight="14.45" customHeight="1" x14ac:dyDescent="0.25"/>
  <cols>
    <col min="1" max="1" width="3.140625" customWidth="1"/>
    <col min="2" max="2" width="44.42578125" customWidth="1"/>
    <col min="3" max="38" width="16.42578125" customWidth="1"/>
  </cols>
  <sheetData>
    <row r="1" spans="2:38" s="12" customFormat="1" ht="15" customHeight="1" x14ac:dyDescent="0.25">
      <c r="B1" s="13" t="s">
        <v>449</v>
      </c>
      <c r="C1" s="13"/>
      <c r="D1" s="13"/>
      <c r="E1" s="13"/>
      <c r="F1" s="13"/>
      <c r="G1" s="13"/>
      <c r="H1" s="13"/>
      <c r="I1" s="13"/>
      <c r="J1" s="13"/>
      <c r="K1" s="13"/>
      <c r="L1" s="13"/>
    </row>
    <row r="2" spans="2:38" s="12" customFormat="1" ht="15" customHeight="1" x14ac:dyDescent="0.25">
      <c r="B2" s="13" t="s">
        <v>15</v>
      </c>
      <c r="C2" s="13"/>
      <c r="D2" s="13"/>
      <c r="E2" s="13"/>
      <c r="F2" s="13"/>
      <c r="G2" s="13"/>
      <c r="H2" s="13"/>
      <c r="I2" s="13"/>
      <c r="J2" s="13"/>
      <c r="K2" s="13"/>
      <c r="L2" s="13"/>
      <c r="N2" s="15"/>
    </row>
    <row r="3" spans="2:38" s="12" customFormat="1" ht="15" customHeight="1" x14ac:dyDescent="0.25">
      <c r="B3" s="289"/>
      <c r="C3" s="289"/>
      <c r="D3" s="289"/>
      <c r="E3" s="289"/>
      <c r="F3" s="289"/>
      <c r="G3" s="289"/>
      <c r="H3" s="289"/>
      <c r="I3" s="289"/>
      <c r="J3" s="289"/>
      <c r="K3" s="289"/>
      <c r="L3" s="289"/>
    </row>
    <row r="4" spans="2:38" s="12" customFormat="1" ht="12.95" customHeight="1" x14ac:dyDescent="0.2">
      <c r="B4" s="158" t="s">
        <v>30</v>
      </c>
      <c r="C4" s="158"/>
      <c r="D4" s="158"/>
      <c r="E4" s="158"/>
      <c r="F4" s="158"/>
      <c r="G4" s="158"/>
      <c r="H4" s="158"/>
      <c r="I4" s="158"/>
      <c r="J4" s="158"/>
      <c r="K4" s="158"/>
      <c r="L4" s="158"/>
    </row>
    <row r="5" spans="2:38" ht="15" x14ac:dyDescent="0.25"/>
    <row r="6" spans="2:38" ht="27.75" customHeight="1" x14ac:dyDescent="0.25">
      <c r="B6" s="290" t="s">
        <v>450</v>
      </c>
      <c r="C6" s="290"/>
      <c r="D6" s="290"/>
      <c r="E6" s="290"/>
      <c r="F6" s="290"/>
      <c r="G6" s="290"/>
      <c r="H6" s="290"/>
      <c r="I6" s="290"/>
    </row>
    <row r="7" spans="2:38" ht="15" customHeight="1" x14ac:dyDescent="0.25"/>
    <row r="8" spans="2:38" ht="57.6" customHeight="1" x14ac:dyDescent="0.25">
      <c r="B8" s="159" t="s">
        <v>451</v>
      </c>
      <c r="C8" s="160" t="s">
        <v>452</v>
      </c>
      <c r="D8" s="160" t="s">
        <v>453</v>
      </c>
      <c r="E8" s="161" t="s">
        <v>454</v>
      </c>
      <c r="F8" s="161" t="s">
        <v>455</v>
      </c>
      <c r="G8" s="161" t="s">
        <v>456</v>
      </c>
      <c r="H8" s="161" t="s">
        <v>457</v>
      </c>
      <c r="I8" s="161" t="s">
        <v>458</v>
      </c>
      <c r="J8" s="161" t="s">
        <v>459</v>
      </c>
      <c r="K8" s="161" t="s">
        <v>460</v>
      </c>
      <c r="L8" s="161" t="s">
        <v>461</v>
      </c>
      <c r="M8" s="161" t="s">
        <v>462</v>
      </c>
      <c r="N8" s="161" t="s">
        <v>463</v>
      </c>
      <c r="O8" s="161" t="s">
        <v>464</v>
      </c>
      <c r="P8" s="161" t="s">
        <v>465</v>
      </c>
      <c r="Q8" s="161" t="s">
        <v>466</v>
      </c>
      <c r="R8" s="161" t="s">
        <v>467</v>
      </c>
      <c r="S8" s="161" t="s">
        <v>468</v>
      </c>
      <c r="T8" s="161" t="s">
        <v>469</v>
      </c>
      <c r="U8" s="161" t="s">
        <v>470</v>
      </c>
      <c r="V8" s="161" t="s">
        <v>471</v>
      </c>
      <c r="W8" s="161" t="s">
        <v>472</v>
      </c>
      <c r="X8" s="161" t="s">
        <v>473</v>
      </c>
      <c r="Y8" s="161" t="s">
        <v>474</v>
      </c>
      <c r="Z8" s="161" t="s">
        <v>475</v>
      </c>
      <c r="AA8" s="161" t="s">
        <v>476</v>
      </c>
      <c r="AB8" s="161" t="s">
        <v>477</v>
      </c>
      <c r="AC8" s="161" t="s">
        <v>478</v>
      </c>
      <c r="AD8" s="161" t="s">
        <v>479</v>
      </c>
      <c r="AE8" s="161" t="s">
        <v>480</v>
      </c>
      <c r="AF8" s="161" t="s">
        <v>481</v>
      </c>
      <c r="AG8" s="161" t="s">
        <v>482</v>
      </c>
      <c r="AH8" s="161" t="s">
        <v>483</v>
      </c>
      <c r="AI8" s="161" t="s">
        <v>484</v>
      </c>
      <c r="AJ8" s="161" t="s">
        <v>161</v>
      </c>
      <c r="AK8" s="161" t="s">
        <v>162</v>
      </c>
      <c r="AL8" s="162" t="s">
        <v>679</v>
      </c>
    </row>
    <row r="9" spans="2:38" ht="15.6" customHeight="1" x14ac:dyDescent="0.25">
      <c r="B9" s="163"/>
      <c r="C9" s="164" t="s">
        <v>485</v>
      </c>
      <c r="D9" s="164"/>
      <c r="E9" s="165" t="s">
        <v>18</v>
      </c>
      <c r="F9" s="165" t="s">
        <v>18</v>
      </c>
      <c r="G9" s="165" t="s">
        <v>18</v>
      </c>
      <c r="H9" s="165" t="s">
        <v>18</v>
      </c>
      <c r="I9" s="165" t="s">
        <v>18</v>
      </c>
      <c r="J9" s="165" t="s">
        <v>18</v>
      </c>
      <c r="K9" s="165" t="s">
        <v>18</v>
      </c>
      <c r="L9" s="165" t="s">
        <v>18</v>
      </c>
      <c r="M9" s="165" t="s">
        <v>18</v>
      </c>
      <c r="N9" s="165" t="s">
        <v>18</v>
      </c>
      <c r="O9" s="165" t="s">
        <v>18</v>
      </c>
      <c r="P9" s="165" t="s">
        <v>18</v>
      </c>
      <c r="Q9" s="165" t="s">
        <v>18</v>
      </c>
      <c r="R9" s="165" t="s">
        <v>18</v>
      </c>
      <c r="S9" s="165" t="s">
        <v>18</v>
      </c>
      <c r="T9" s="165" t="s">
        <v>18</v>
      </c>
      <c r="U9" s="165" t="s">
        <v>18</v>
      </c>
      <c r="V9" s="165" t="s">
        <v>18</v>
      </c>
      <c r="W9" s="165" t="s">
        <v>18</v>
      </c>
      <c r="X9" s="165" t="s">
        <v>18</v>
      </c>
      <c r="Y9" s="165" t="s">
        <v>18</v>
      </c>
      <c r="Z9" s="165" t="s">
        <v>18</v>
      </c>
      <c r="AA9" s="165" t="s">
        <v>18</v>
      </c>
      <c r="AB9" s="165" t="s">
        <v>18</v>
      </c>
      <c r="AC9" s="165" t="s">
        <v>18</v>
      </c>
      <c r="AD9" s="165" t="s">
        <v>18</v>
      </c>
      <c r="AE9" s="165" t="s">
        <v>18</v>
      </c>
      <c r="AF9" s="165" t="s">
        <v>18</v>
      </c>
      <c r="AG9" s="165" t="s">
        <v>18</v>
      </c>
      <c r="AH9" s="165" t="s">
        <v>18</v>
      </c>
      <c r="AI9" s="165" t="s">
        <v>18</v>
      </c>
      <c r="AJ9" s="165" t="s">
        <v>18</v>
      </c>
      <c r="AK9" s="165" t="s">
        <v>18</v>
      </c>
      <c r="AL9" s="166" t="s">
        <v>486</v>
      </c>
    </row>
    <row r="10" spans="2:38" ht="15" customHeight="1" x14ac:dyDescent="0.25">
      <c r="B10" s="167" t="s">
        <v>487</v>
      </c>
      <c r="C10" s="168" t="s">
        <v>71</v>
      </c>
      <c r="D10" s="169" t="s">
        <v>71</v>
      </c>
      <c r="E10" s="169">
        <v>19661.602816417741</v>
      </c>
      <c r="F10" s="169">
        <v>17919.585955798961</v>
      </c>
      <c r="G10" s="169">
        <v>14193.532950744955</v>
      </c>
      <c r="H10" s="169">
        <v>11921.674216874504</v>
      </c>
      <c r="I10" s="169">
        <v>10370.181333034001</v>
      </c>
      <c r="J10" s="169">
        <v>9133.9414276046246</v>
      </c>
      <c r="K10" s="169">
        <v>9211.6594712518508</v>
      </c>
      <c r="L10" s="169">
        <v>8679.9159431742282</v>
      </c>
      <c r="M10" s="169">
        <v>8306.0226047125088</v>
      </c>
      <c r="N10" s="169">
        <v>7717.8598594194455</v>
      </c>
      <c r="O10" s="169">
        <v>7081.62954558604</v>
      </c>
      <c r="P10" s="169">
        <v>7496.5063115441726</v>
      </c>
      <c r="Q10" s="169">
        <v>7520.4183369840048</v>
      </c>
      <c r="R10" s="169">
        <v>7726.0404396663471</v>
      </c>
      <c r="S10" s="169">
        <v>7731.1977953674805</v>
      </c>
      <c r="T10" s="169">
        <v>7810.763687582139</v>
      </c>
      <c r="U10" s="169">
        <v>8310.1147993119939</v>
      </c>
      <c r="V10" s="169">
        <v>8637.2330924843318</v>
      </c>
      <c r="W10" s="169">
        <v>8198.0575913551183</v>
      </c>
      <c r="X10" s="169">
        <v>7456.1955505367896</v>
      </c>
      <c r="Y10" s="169">
        <v>8554.5214259030017</v>
      </c>
      <c r="Z10" s="169">
        <v>7811.0336603314372</v>
      </c>
      <c r="AA10" s="169">
        <v>7519.7243135846302</v>
      </c>
      <c r="AB10" s="169">
        <v>7368.7542460680625</v>
      </c>
      <c r="AC10" s="169">
        <v>7172.2080659879221</v>
      </c>
      <c r="AD10" s="169">
        <v>7262.430987444307</v>
      </c>
      <c r="AE10" s="169">
        <v>7210.6949069833536</v>
      </c>
      <c r="AF10" s="169">
        <v>7215.3315838482677</v>
      </c>
      <c r="AG10" s="169">
        <v>7857.3374080755457</v>
      </c>
      <c r="AH10" s="169">
        <v>7648.4826984280953</v>
      </c>
      <c r="AI10" s="169">
        <v>6997.9878281346419</v>
      </c>
      <c r="AJ10" s="169">
        <v>7238.0928575618891</v>
      </c>
      <c r="AK10" s="169">
        <v>6619.7165532474764</v>
      </c>
      <c r="AL10" s="170">
        <v>-66.331755274194066</v>
      </c>
    </row>
    <row r="11" spans="2:38" ht="15" x14ac:dyDescent="0.25">
      <c r="B11" s="167" t="s">
        <v>488</v>
      </c>
      <c r="C11" s="168" t="s">
        <v>71</v>
      </c>
      <c r="D11" s="169" t="s">
        <v>71</v>
      </c>
      <c r="E11" s="169">
        <v>6262.6543881831731</v>
      </c>
      <c r="F11" s="169">
        <v>4087.1074199113227</v>
      </c>
      <c r="G11" s="169">
        <v>-118.69488688885212</v>
      </c>
      <c r="H11" s="169">
        <v>-2180.0831488032818</v>
      </c>
      <c r="I11" s="169">
        <v>-6628.3282546741502</v>
      </c>
      <c r="J11" s="169">
        <v>-6737.5752403326387</v>
      </c>
      <c r="K11" s="169">
        <v>-6827.7243998551421</v>
      </c>
      <c r="L11" s="169">
        <v>-5593.1410885170935</v>
      </c>
      <c r="M11" s="169">
        <v>-5018.0708390208529</v>
      </c>
      <c r="N11" s="169">
        <v>-1962.2665188946585</v>
      </c>
      <c r="O11" s="169">
        <v>-5819.7311006399123</v>
      </c>
      <c r="P11" s="169">
        <v>-5868.5203185955861</v>
      </c>
      <c r="Q11" s="169">
        <v>-4153.0373889478833</v>
      </c>
      <c r="R11" s="169">
        <v>-3503.508194907603</v>
      </c>
      <c r="S11" s="169">
        <v>227.18464001165466</v>
      </c>
      <c r="T11" s="169">
        <v>897.63382098778857</v>
      </c>
      <c r="U11" s="169">
        <v>572.86267625982873</v>
      </c>
      <c r="V11" s="169">
        <v>1382.1553540260238</v>
      </c>
      <c r="W11" s="169">
        <v>564.68445838971729</v>
      </c>
      <c r="X11" s="169">
        <v>2715.7735335047291</v>
      </c>
      <c r="Y11" s="169">
        <v>5601.4305255627369</v>
      </c>
      <c r="Z11" s="169">
        <v>4464.0597269259306</v>
      </c>
      <c r="AA11" s="169">
        <v>2812.4553731233582</v>
      </c>
      <c r="AB11" s="169">
        <v>3944.2734807849856</v>
      </c>
      <c r="AC11" s="169">
        <v>7611.1994012747518</v>
      </c>
      <c r="AD11" s="169">
        <v>6414.8119142639625</v>
      </c>
      <c r="AE11" s="169">
        <v>4499.5899729234534</v>
      </c>
      <c r="AF11" s="169">
        <v>3010.2085803957325</v>
      </c>
      <c r="AG11" s="169">
        <v>6060.5011780987215</v>
      </c>
      <c r="AH11" s="169">
        <v>4284.971748926333</v>
      </c>
      <c r="AI11" s="169">
        <v>6348.6347521437747</v>
      </c>
      <c r="AJ11" s="169">
        <v>8005.73279231986</v>
      </c>
      <c r="AK11" s="169">
        <v>10105.104003509459</v>
      </c>
      <c r="AL11" s="170">
        <v>61.35496831146385</v>
      </c>
    </row>
    <row r="12" spans="2:38" ht="15" x14ac:dyDescent="0.25">
      <c r="B12" s="167" t="s">
        <v>489</v>
      </c>
      <c r="C12" s="168" t="s">
        <v>71</v>
      </c>
      <c r="D12" s="169" t="s">
        <v>71</v>
      </c>
      <c r="E12" s="169">
        <v>4060.5578859258712</v>
      </c>
      <c r="F12" s="169">
        <v>4007.1946786901103</v>
      </c>
      <c r="G12" s="169">
        <v>3455.4891676431253</v>
      </c>
      <c r="H12" s="169">
        <v>2647.8530030692</v>
      </c>
      <c r="I12" s="169">
        <v>2455.5068157623286</v>
      </c>
      <c r="J12" s="169">
        <v>2443.0087123244766</v>
      </c>
      <c r="K12" s="169">
        <v>2401.9369088066214</v>
      </c>
      <c r="L12" s="169">
        <v>2362.7951307180929</v>
      </c>
      <c r="M12" s="169">
        <v>2265.4615548558008</v>
      </c>
      <c r="N12" s="169">
        <v>2115.3365888538601</v>
      </c>
      <c r="O12" s="169">
        <v>2107.9238208609995</v>
      </c>
      <c r="P12" s="169">
        <v>2207.7111951100533</v>
      </c>
      <c r="Q12" s="169">
        <v>2174.9920644936897</v>
      </c>
      <c r="R12" s="169">
        <v>2113.609025006841</v>
      </c>
      <c r="S12" s="169">
        <v>2055.2593918585726</v>
      </c>
      <c r="T12" s="169">
        <v>2091.3961969039328</v>
      </c>
      <c r="U12" s="169">
        <v>2033.2855971824301</v>
      </c>
      <c r="V12" s="169">
        <v>2086.4590666594345</v>
      </c>
      <c r="W12" s="169">
        <v>2062.5698785647946</v>
      </c>
      <c r="X12" s="169">
        <v>2084.7489155722142</v>
      </c>
      <c r="Y12" s="169">
        <v>2002.959634012469</v>
      </c>
      <c r="Z12" s="169">
        <v>1950.254659171522</v>
      </c>
      <c r="AA12" s="169">
        <v>1999.2085394846947</v>
      </c>
      <c r="AB12" s="169">
        <v>2020.2792865497056</v>
      </c>
      <c r="AC12" s="169">
        <v>2074.774777732026</v>
      </c>
      <c r="AD12" s="169">
        <v>1967.0887152552921</v>
      </c>
      <c r="AE12" s="169">
        <v>1993.2293073457463</v>
      </c>
      <c r="AF12" s="169">
        <v>2019.6118119476837</v>
      </c>
      <c r="AG12" s="169">
        <v>1924.8107565409596</v>
      </c>
      <c r="AH12" s="169">
        <v>1920.7065484362251</v>
      </c>
      <c r="AI12" s="169">
        <v>1898.0536316474845</v>
      </c>
      <c r="AJ12" s="169">
        <v>1888.6296961675507</v>
      </c>
      <c r="AK12" s="169">
        <v>1893.1888918595437</v>
      </c>
      <c r="AL12" s="170">
        <v>-53.376138327655767</v>
      </c>
    </row>
    <row r="13" spans="2:38" ht="15" x14ac:dyDescent="0.25">
      <c r="B13" s="171" t="s">
        <v>490</v>
      </c>
      <c r="C13" s="168" t="s">
        <v>71</v>
      </c>
      <c r="D13" s="169" t="s">
        <v>71</v>
      </c>
      <c r="E13" s="169">
        <v>4583.851590386671</v>
      </c>
      <c r="F13" s="169">
        <v>4523.9496236117102</v>
      </c>
      <c r="G13" s="169">
        <v>4055.329181025525</v>
      </c>
      <c r="H13" s="169">
        <v>3166.7930049124002</v>
      </c>
      <c r="I13" s="169">
        <v>2971.0491540663288</v>
      </c>
      <c r="J13" s="169">
        <v>2967.6855710892769</v>
      </c>
      <c r="K13" s="169">
        <v>2926.6272880322213</v>
      </c>
      <c r="L13" s="169">
        <v>2888.9553104044926</v>
      </c>
      <c r="M13" s="169">
        <v>2790.655087003001</v>
      </c>
      <c r="N13" s="169">
        <v>2670.3847534618599</v>
      </c>
      <c r="O13" s="169">
        <v>2642.7524539297992</v>
      </c>
      <c r="P13" s="169">
        <v>2709.0501446396534</v>
      </c>
      <c r="Q13" s="169">
        <v>2708.9805784840896</v>
      </c>
      <c r="R13" s="169">
        <v>2630.2887194580408</v>
      </c>
      <c r="S13" s="169">
        <v>2571.1027507705726</v>
      </c>
      <c r="T13" s="169">
        <v>2584.6217682767328</v>
      </c>
      <c r="U13" s="169">
        <v>2574.50081301603</v>
      </c>
      <c r="V13" s="169">
        <v>2587.6657229538346</v>
      </c>
      <c r="W13" s="169">
        <v>2567.1717273199947</v>
      </c>
      <c r="X13" s="169">
        <v>2610.697764788214</v>
      </c>
      <c r="Y13" s="169">
        <v>2539.1655201500689</v>
      </c>
      <c r="Z13" s="169">
        <v>2501.3360422307219</v>
      </c>
      <c r="AA13" s="169">
        <v>2567.4149394654946</v>
      </c>
      <c r="AB13" s="169">
        <v>2609.8173954521058</v>
      </c>
      <c r="AC13" s="169">
        <v>2714.635459556026</v>
      </c>
      <c r="AD13" s="169">
        <v>2648.0910500008922</v>
      </c>
      <c r="AE13" s="169">
        <v>2718.1370910129463</v>
      </c>
      <c r="AF13" s="169">
        <v>2788.4435525364838</v>
      </c>
      <c r="AG13" s="169">
        <v>2776.4498300513596</v>
      </c>
      <c r="AH13" s="169">
        <v>2758.1034148682252</v>
      </c>
      <c r="AI13" s="169">
        <v>2743.1245910010844</v>
      </c>
      <c r="AJ13" s="169">
        <v>2753.3480244427506</v>
      </c>
      <c r="AK13" s="169">
        <v>2782.4069645955433</v>
      </c>
      <c r="AL13" s="170">
        <v>-39.299802584558954</v>
      </c>
    </row>
    <row r="14" spans="2:38" ht="15" x14ac:dyDescent="0.25">
      <c r="B14" s="171" t="s">
        <v>491</v>
      </c>
      <c r="C14" s="168" t="s">
        <v>71</v>
      </c>
      <c r="D14" s="169" t="s">
        <v>71</v>
      </c>
      <c r="E14" s="169">
        <v>2298.3186677013673</v>
      </c>
      <c r="F14" s="169">
        <v>2203.7078237271967</v>
      </c>
      <c r="G14" s="169">
        <v>1710.7165092104678</v>
      </c>
      <c r="H14" s="169">
        <v>1333.6398626879729</v>
      </c>
      <c r="I14" s="169">
        <v>1130.4805442014974</v>
      </c>
      <c r="J14" s="169">
        <v>994.26520866022213</v>
      </c>
      <c r="K14" s="169">
        <v>995.30069860334095</v>
      </c>
      <c r="L14" s="169">
        <v>997.81193123012918</v>
      </c>
      <c r="M14" s="169">
        <v>956.4951371258943</v>
      </c>
      <c r="N14" s="169">
        <v>900.32648073910514</v>
      </c>
      <c r="O14" s="169">
        <v>914.16008501769807</v>
      </c>
      <c r="P14" s="169">
        <v>983.47095927053545</v>
      </c>
      <c r="Q14" s="169">
        <v>951.522335004203</v>
      </c>
      <c r="R14" s="169">
        <v>992.92470371097977</v>
      </c>
      <c r="S14" s="169">
        <v>979.3536617823529</v>
      </c>
      <c r="T14" s="169">
        <v>1012.783621479436</v>
      </c>
      <c r="U14" s="169">
        <v>1014.1782656042957</v>
      </c>
      <c r="V14" s="169">
        <v>1058.9960656280371</v>
      </c>
      <c r="W14" s="169">
        <v>1037.9231897357663</v>
      </c>
      <c r="X14" s="169">
        <v>1060.159315420749</v>
      </c>
      <c r="Y14" s="169">
        <v>1089.6567321559878</v>
      </c>
      <c r="Z14" s="169">
        <v>1090.889551291956</v>
      </c>
      <c r="AA14" s="169">
        <v>1150.6015333606911</v>
      </c>
      <c r="AB14" s="169">
        <v>1175.9612663434611</v>
      </c>
      <c r="AC14" s="169">
        <v>1216.6300484509347</v>
      </c>
      <c r="AD14" s="169">
        <v>1262.5807374160649</v>
      </c>
      <c r="AE14" s="169">
        <v>1265.1114682242257</v>
      </c>
      <c r="AF14" s="169">
        <v>1274.2284849149605</v>
      </c>
      <c r="AG14" s="169">
        <v>1225.1748656918776</v>
      </c>
      <c r="AH14" s="169">
        <v>1306.5752103987777</v>
      </c>
      <c r="AI14" s="169">
        <v>1339.796247514472</v>
      </c>
      <c r="AJ14" s="169">
        <v>1336.3628766012191</v>
      </c>
      <c r="AK14" s="169">
        <v>1344.3012536568226</v>
      </c>
      <c r="AL14" s="170">
        <v>-41.50936192841754</v>
      </c>
    </row>
    <row r="15" spans="2:38" ht="15" x14ac:dyDescent="0.25">
      <c r="B15" s="171" t="s">
        <v>492</v>
      </c>
      <c r="C15" s="168" t="s">
        <v>71</v>
      </c>
      <c r="D15" s="169" t="s">
        <v>71</v>
      </c>
      <c r="E15" s="169">
        <v>2783.8871777013674</v>
      </c>
      <c r="F15" s="169">
        <v>2708.7631087271966</v>
      </c>
      <c r="G15" s="169">
        <v>2224.2653092104679</v>
      </c>
      <c r="H15" s="169">
        <v>1840.5673726879731</v>
      </c>
      <c r="I15" s="169">
        <v>1637.6370142014975</v>
      </c>
      <c r="J15" s="169">
        <v>1502.8434036602223</v>
      </c>
      <c r="K15" s="169">
        <v>1505.473663603341</v>
      </c>
      <c r="L15" s="169">
        <v>1508.9229962301292</v>
      </c>
      <c r="M15" s="169">
        <v>1469.2839171258943</v>
      </c>
      <c r="N15" s="169">
        <v>1416.5978907391052</v>
      </c>
      <c r="O15" s="169">
        <v>1429.5662700176981</v>
      </c>
      <c r="P15" s="169">
        <v>1496.5061892705355</v>
      </c>
      <c r="Q15" s="169">
        <v>1468.6608250042032</v>
      </c>
      <c r="R15" s="169">
        <v>1509.2024737109796</v>
      </c>
      <c r="S15" s="169">
        <v>1495.874701782353</v>
      </c>
      <c r="T15" s="169">
        <v>1527.3566464794358</v>
      </c>
      <c r="U15" s="169">
        <v>1535.5636456042957</v>
      </c>
      <c r="V15" s="169">
        <v>1575.4805356280372</v>
      </c>
      <c r="W15" s="169">
        <v>1554.9956947357664</v>
      </c>
      <c r="X15" s="169">
        <v>1578.563710420749</v>
      </c>
      <c r="Y15" s="169">
        <v>1611.7721871559879</v>
      </c>
      <c r="Z15" s="169">
        <v>1611.4876162919559</v>
      </c>
      <c r="AA15" s="169">
        <v>1675.5996583606911</v>
      </c>
      <c r="AB15" s="169">
        <v>1705.5730413434612</v>
      </c>
      <c r="AC15" s="169">
        <v>1738.5001134509348</v>
      </c>
      <c r="AD15" s="169">
        <v>1792.1013524160649</v>
      </c>
      <c r="AE15" s="169">
        <v>1802.6114982242257</v>
      </c>
      <c r="AF15" s="169">
        <v>1819.8038599149604</v>
      </c>
      <c r="AG15" s="169">
        <v>1782.4619156918775</v>
      </c>
      <c r="AH15" s="169">
        <v>1864.1760203987778</v>
      </c>
      <c r="AI15" s="169">
        <v>1902.3639525144722</v>
      </c>
      <c r="AJ15" s="169">
        <v>1905.6674116012191</v>
      </c>
      <c r="AK15" s="169">
        <v>1913.8599236568225</v>
      </c>
      <c r="AL15" s="170">
        <v>-31.252245457839251</v>
      </c>
    </row>
    <row r="16" spans="2:38" ht="15" x14ac:dyDescent="0.25">
      <c r="B16" s="171" t="s">
        <v>493</v>
      </c>
      <c r="C16" s="168" t="s">
        <v>71</v>
      </c>
      <c r="D16" s="169" t="s">
        <v>71</v>
      </c>
      <c r="E16" s="169" t="s">
        <v>494</v>
      </c>
      <c r="F16" s="169" t="s">
        <v>494</v>
      </c>
      <c r="G16" s="169" t="s">
        <v>494</v>
      </c>
      <c r="H16" s="169" t="s">
        <v>494</v>
      </c>
      <c r="I16" s="169" t="s">
        <v>494</v>
      </c>
      <c r="J16" s="169">
        <v>16.249534827804414</v>
      </c>
      <c r="K16" s="169">
        <v>28.033561550977392</v>
      </c>
      <c r="L16" s="169">
        <v>37.26166539275134</v>
      </c>
      <c r="M16" s="169">
        <v>45.605214169452438</v>
      </c>
      <c r="N16" s="169">
        <v>53.61092196844546</v>
      </c>
      <c r="O16" s="169">
        <v>61.85022314962815</v>
      </c>
      <c r="P16" s="169">
        <v>69.698370461032667</v>
      </c>
      <c r="Q16" s="169">
        <v>77.075465234092576</v>
      </c>
      <c r="R16" s="169">
        <v>85.689947411685736</v>
      </c>
      <c r="S16" s="169">
        <v>93.372628043383529</v>
      </c>
      <c r="T16" s="169">
        <v>101.23688866614725</v>
      </c>
      <c r="U16" s="169">
        <v>127.65011164140154</v>
      </c>
      <c r="V16" s="169">
        <v>147.826748510741</v>
      </c>
      <c r="W16" s="169">
        <v>170.95872050764731</v>
      </c>
      <c r="X16" s="169">
        <v>181.59288759407238</v>
      </c>
      <c r="Y16" s="169">
        <v>216.35269094820674</v>
      </c>
      <c r="Z16" s="169">
        <v>217.53356199089711</v>
      </c>
      <c r="AA16" s="169">
        <v>216.67418390783735</v>
      </c>
      <c r="AB16" s="169">
        <v>229.26326026055955</v>
      </c>
      <c r="AC16" s="169">
        <v>242.82460611480258</v>
      </c>
      <c r="AD16" s="169">
        <v>251.86092896223946</v>
      </c>
      <c r="AE16" s="169">
        <v>271.61270115857008</v>
      </c>
      <c r="AF16" s="169">
        <v>264.05582369458546</v>
      </c>
      <c r="AG16" s="169">
        <v>259.16925230973652</v>
      </c>
      <c r="AH16" s="169">
        <v>250.95794043072746</v>
      </c>
      <c r="AI16" s="169">
        <v>243.26342012190659</v>
      </c>
      <c r="AJ16" s="169">
        <v>258.80331273291756</v>
      </c>
      <c r="AK16" s="169">
        <v>250.29524930441056</v>
      </c>
      <c r="AL16" s="170" t="s">
        <v>495</v>
      </c>
    </row>
    <row r="17" spans="2:38" ht="15" x14ac:dyDescent="0.25">
      <c r="B17" s="171" t="s">
        <v>496</v>
      </c>
      <c r="C17" s="168" t="s">
        <v>71</v>
      </c>
      <c r="D17" s="169" t="s">
        <v>71</v>
      </c>
      <c r="E17" s="169" t="s">
        <v>494</v>
      </c>
      <c r="F17" s="169" t="s">
        <v>494</v>
      </c>
      <c r="G17" s="169" t="s">
        <v>494</v>
      </c>
      <c r="H17" s="169" t="s">
        <v>494</v>
      </c>
      <c r="I17" s="169" t="s">
        <v>494</v>
      </c>
      <c r="J17" s="169" t="s">
        <v>494</v>
      </c>
      <c r="K17" s="169" t="s">
        <v>494</v>
      </c>
      <c r="L17" s="169" t="s">
        <v>494</v>
      </c>
      <c r="M17" s="169" t="s">
        <v>494</v>
      </c>
      <c r="N17" s="169" t="s">
        <v>494</v>
      </c>
      <c r="O17" s="169" t="s">
        <v>494</v>
      </c>
      <c r="P17" s="169" t="s">
        <v>494</v>
      </c>
      <c r="Q17" s="169" t="s">
        <v>494</v>
      </c>
      <c r="R17" s="169" t="s">
        <v>494</v>
      </c>
      <c r="S17" s="169" t="s">
        <v>494</v>
      </c>
      <c r="T17" s="169" t="s">
        <v>494</v>
      </c>
      <c r="U17" s="169" t="s">
        <v>494</v>
      </c>
      <c r="V17" s="169" t="s">
        <v>494</v>
      </c>
      <c r="W17" s="169" t="s">
        <v>494</v>
      </c>
      <c r="X17" s="169" t="s">
        <v>494</v>
      </c>
      <c r="Y17" s="169" t="s">
        <v>494</v>
      </c>
      <c r="Z17" s="169" t="s">
        <v>494</v>
      </c>
      <c r="AA17" s="169" t="s">
        <v>494</v>
      </c>
      <c r="AB17" s="169" t="s">
        <v>494</v>
      </c>
      <c r="AC17" s="169" t="s">
        <v>494</v>
      </c>
      <c r="AD17" s="169" t="s">
        <v>494</v>
      </c>
      <c r="AE17" s="169" t="s">
        <v>494</v>
      </c>
      <c r="AF17" s="169" t="s">
        <v>494</v>
      </c>
      <c r="AG17" s="169" t="s">
        <v>494</v>
      </c>
      <c r="AH17" s="169" t="s">
        <v>494</v>
      </c>
      <c r="AI17" s="169" t="s">
        <v>494</v>
      </c>
      <c r="AJ17" s="169" t="s">
        <v>494</v>
      </c>
      <c r="AK17" s="169" t="s">
        <v>494</v>
      </c>
      <c r="AL17" s="170" t="s">
        <v>495</v>
      </c>
    </row>
    <row r="18" spans="2:38" ht="15" x14ac:dyDescent="0.25">
      <c r="B18" s="171" t="s">
        <v>497</v>
      </c>
      <c r="C18" s="168" t="s">
        <v>71</v>
      </c>
      <c r="D18" s="169" t="s">
        <v>71</v>
      </c>
      <c r="E18" s="169" t="s">
        <v>494</v>
      </c>
      <c r="F18" s="169" t="s">
        <v>494</v>
      </c>
      <c r="G18" s="169" t="s">
        <v>494</v>
      </c>
      <c r="H18" s="169" t="s">
        <v>494</v>
      </c>
      <c r="I18" s="169" t="s">
        <v>494</v>
      </c>
      <c r="J18" s="169" t="s">
        <v>494</v>
      </c>
      <c r="K18" s="169" t="s">
        <v>494</v>
      </c>
      <c r="L18" s="169" t="s">
        <v>494</v>
      </c>
      <c r="M18" s="169" t="s">
        <v>494</v>
      </c>
      <c r="N18" s="169" t="s">
        <v>494</v>
      </c>
      <c r="O18" s="169" t="s">
        <v>494</v>
      </c>
      <c r="P18" s="169" t="s">
        <v>494</v>
      </c>
      <c r="Q18" s="169" t="s">
        <v>494</v>
      </c>
      <c r="R18" s="169" t="s">
        <v>494</v>
      </c>
      <c r="S18" s="169" t="s">
        <v>494</v>
      </c>
      <c r="T18" s="169" t="s">
        <v>494</v>
      </c>
      <c r="U18" s="169" t="s">
        <v>494</v>
      </c>
      <c r="V18" s="169" t="s">
        <v>494</v>
      </c>
      <c r="W18" s="169" t="s">
        <v>494</v>
      </c>
      <c r="X18" s="169" t="s">
        <v>494</v>
      </c>
      <c r="Y18" s="169" t="s">
        <v>494</v>
      </c>
      <c r="Z18" s="169" t="s">
        <v>494</v>
      </c>
      <c r="AA18" s="169" t="s">
        <v>494</v>
      </c>
      <c r="AB18" s="169" t="s">
        <v>494</v>
      </c>
      <c r="AC18" s="169" t="s">
        <v>494</v>
      </c>
      <c r="AD18" s="169" t="s">
        <v>494</v>
      </c>
      <c r="AE18" s="169" t="s">
        <v>494</v>
      </c>
      <c r="AF18" s="169" t="s">
        <v>494</v>
      </c>
      <c r="AG18" s="169" t="s">
        <v>494</v>
      </c>
      <c r="AH18" s="169" t="s">
        <v>494</v>
      </c>
      <c r="AI18" s="169" t="s">
        <v>494</v>
      </c>
      <c r="AJ18" s="169" t="s">
        <v>494</v>
      </c>
      <c r="AK18" s="169" t="s">
        <v>494</v>
      </c>
      <c r="AL18" s="170" t="s">
        <v>495</v>
      </c>
    </row>
    <row r="19" spans="2:38" ht="15" x14ac:dyDescent="0.25">
      <c r="B19" s="171" t="s">
        <v>498</v>
      </c>
      <c r="C19" s="168" t="s">
        <v>71</v>
      </c>
      <c r="D19" s="169" t="s">
        <v>71</v>
      </c>
      <c r="E19" s="169" t="s">
        <v>494</v>
      </c>
      <c r="F19" s="169" t="s">
        <v>494</v>
      </c>
      <c r="G19" s="169" t="s">
        <v>494</v>
      </c>
      <c r="H19" s="169" t="s">
        <v>494</v>
      </c>
      <c r="I19" s="169" t="s">
        <v>494</v>
      </c>
      <c r="J19" s="169">
        <v>0.17866956000000001</v>
      </c>
      <c r="K19" s="169">
        <v>0.18222464000000002</v>
      </c>
      <c r="L19" s="169">
        <v>0.38091620000000004</v>
      </c>
      <c r="M19" s="169">
        <v>0.53135944000000002</v>
      </c>
      <c r="N19" s="169">
        <v>0.72946068000000008</v>
      </c>
      <c r="O19" s="169">
        <v>0.91029130000000003</v>
      </c>
      <c r="P19" s="169">
        <v>1.4292502599999999</v>
      </c>
      <c r="Q19" s="169">
        <v>2.6991883799999998</v>
      </c>
      <c r="R19" s="169">
        <v>2.8402833199999997</v>
      </c>
      <c r="S19" s="169">
        <v>3.3518190999999997</v>
      </c>
      <c r="T19" s="169">
        <v>3.8938992400000001</v>
      </c>
      <c r="U19" s="169">
        <v>4.1955424199999998</v>
      </c>
      <c r="V19" s="169">
        <v>4.6899241400000005</v>
      </c>
      <c r="W19" s="169">
        <v>5.3938581799999996</v>
      </c>
      <c r="X19" s="169">
        <v>7.5531509799999998</v>
      </c>
      <c r="Y19" s="169">
        <v>7.5768638900000003</v>
      </c>
      <c r="Z19" s="169">
        <v>7.6988016299999993</v>
      </c>
      <c r="AA19" s="169">
        <v>8.0156366200000004</v>
      </c>
      <c r="AB19" s="169">
        <v>8.7642200020000018</v>
      </c>
      <c r="AC19" s="169">
        <v>8.8412603339999993</v>
      </c>
      <c r="AD19" s="169">
        <v>10.428712548880002</v>
      </c>
      <c r="AE19" s="169">
        <v>10.194764454</v>
      </c>
      <c r="AF19" s="169">
        <v>10.638353744000002</v>
      </c>
      <c r="AG19" s="169">
        <v>10.867078774000001</v>
      </c>
      <c r="AH19" s="169">
        <v>14.245830754</v>
      </c>
      <c r="AI19" s="169">
        <v>12.303246024000002</v>
      </c>
      <c r="AJ19" s="169">
        <v>12.102394344</v>
      </c>
      <c r="AK19" s="169">
        <v>12.272492514</v>
      </c>
      <c r="AL19" s="170" t="s">
        <v>495</v>
      </c>
    </row>
    <row r="20" spans="2:38" ht="15" customHeight="1" x14ac:dyDescent="0.25">
      <c r="B20" s="171" t="s">
        <v>499</v>
      </c>
      <c r="C20" s="168" t="s">
        <v>71</v>
      </c>
      <c r="D20" s="169" t="s">
        <v>71</v>
      </c>
      <c r="E20" s="169" t="s">
        <v>494</v>
      </c>
      <c r="F20" s="169" t="s">
        <v>494</v>
      </c>
      <c r="G20" s="169" t="s">
        <v>494</v>
      </c>
      <c r="H20" s="169" t="s">
        <v>494</v>
      </c>
      <c r="I20" s="169" t="s">
        <v>494</v>
      </c>
      <c r="J20" s="169" t="s">
        <v>494</v>
      </c>
      <c r="K20" s="169" t="s">
        <v>494</v>
      </c>
      <c r="L20" s="169" t="s">
        <v>494</v>
      </c>
      <c r="M20" s="169" t="s">
        <v>494</v>
      </c>
      <c r="N20" s="169" t="s">
        <v>494</v>
      </c>
      <c r="O20" s="169" t="s">
        <v>494</v>
      </c>
      <c r="P20" s="169" t="s">
        <v>494</v>
      </c>
      <c r="Q20" s="169" t="s">
        <v>494</v>
      </c>
      <c r="R20" s="169" t="s">
        <v>494</v>
      </c>
      <c r="S20" s="169" t="s">
        <v>494</v>
      </c>
      <c r="T20" s="169" t="s">
        <v>494</v>
      </c>
      <c r="U20" s="169" t="s">
        <v>494</v>
      </c>
      <c r="V20" s="169" t="s">
        <v>494</v>
      </c>
      <c r="W20" s="169" t="s">
        <v>494</v>
      </c>
      <c r="X20" s="169" t="s">
        <v>494</v>
      </c>
      <c r="Y20" s="169" t="s">
        <v>494</v>
      </c>
      <c r="Z20" s="169" t="s">
        <v>494</v>
      </c>
      <c r="AA20" s="169" t="s">
        <v>494</v>
      </c>
      <c r="AB20" s="169" t="s">
        <v>494</v>
      </c>
      <c r="AC20" s="169" t="s">
        <v>494</v>
      </c>
      <c r="AD20" s="169" t="s">
        <v>494</v>
      </c>
      <c r="AE20" s="169" t="s">
        <v>494</v>
      </c>
      <c r="AF20" s="169" t="s">
        <v>494</v>
      </c>
      <c r="AG20" s="169" t="s">
        <v>494</v>
      </c>
      <c r="AH20" s="169" t="s">
        <v>494</v>
      </c>
      <c r="AI20" s="169" t="s">
        <v>494</v>
      </c>
      <c r="AJ20" s="169" t="s">
        <v>494</v>
      </c>
      <c r="AK20" s="169" t="s">
        <v>494</v>
      </c>
      <c r="AL20" s="170" t="s">
        <v>495</v>
      </c>
    </row>
    <row r="21" spans="2:38" ht="15" x14ac:dyDescent="0.25">
      <c r="B21" s="172" t="s">
        <v>500</v>
      </c>
      <c r="C21" s="293" t="s">
        <v>71</v>
      </c>
      <c r="D21" s="294" t="s">
        <v>71</v>
      </c>
      <c r="E21" s="173">
        <v>26020.479370044981</v>
      </c>
      <c r="F21" s="173">
        <v>24130.488458216263</v>
      </c>
      <c r="G21" s="173">
        <v>19359.738627598548</v>
      </c>
      <c r="H21" s="173">
        <v>15903.167082631675</v>
      </c>
      <c r="I21" s="173">
        <v>13956.168692997828</v>
      </c>
      <c r="J21" s="173">
        <v>12587.643552977126</v>
      </c>
      <c r="K21" s="173">
        <v>12637.112864852788</v>
      </c>
      <c r="L21" s="173">
        <v>12078.165586715204</v>
      </c>
      <c r="M21" s="173">
        <v>11574.115870303654</v>
      </c>
      <c r="N21" s="173">
        <v>10787.863311660856</v>
      </c>
      <c r="O21" s="173">
        <v>10166.473965914365</v>
      </c>
      <c r="P21" s="173">
        <v>10758.816086645795</v>
      </c>
      <c r="Q21" s="173">
        <v>10726.707390095991</v>
      </c>
      <c r="R21" s="173">
        <v>10921.104399115855</v>
      </c>
      <c r="S21" s="173">
        <v>10862.535296151789</v>
      </c>
      <c r="T21" s="173">
        <v>11020.074293871654</v>
      </c>
      <c r="U21" s="173">
        <v>11489.424316160123</v>
      </c>
      <c r="V21" s="173">
        <v>11935.204897422544</v>
      </c>
      <c r="W21" s="173">
        <v>11474.903238343326</v>
      </c>
      <c r="X21" s="173">
        <v>10790.249820103823</v>
      </c>
      <c r="Y21" s="173">
        <v>11871.067346909666</v>
      </c>
      <c r="Z21" s="173">
        <v>11077.410234415815</v>
      </c>
      <c r="AA21" s="173">
        <v>10894.224206957851</v>
      </c>
      <c r="AB21" s="173">
        <v>10803.022279223789</v>
      </c>
      <c r="AC21" s="173">
        <v>10715.278758619686</v>
      </c>
      <c r="AD21" s="173">
        <v>10754.390081626783</v>
      </c>
      <c r="AE21" s="173">
        <v>10750.843148165894</v>
      </c>
      <c r="AF21" s="173">
        <v>10783.866058149497</v>
      </c>
      <c r="AG21" s="173">
        <v>11277.359361392117</v>
      </c>
      <c r="AH21" s="173">
        <v>11140.968228447826</v>
      </c>
      <c r="AI21" s="173">
        <v>10491.404373442505</v>
      </c>
      <c r="AJ21" s="173">
        <v>10733.991137407575</v>
      </c>
      <c r="AK21" s="173">
        <v>10119.774440582254</v>
      </c>
      <c r="AL21" s="174">
        <v>-61.108424265879471</v>
      </c>
    </row>
    <row r="22" spans="2:38" ht="15" x14ac:dyDescent="0.25">
      <c r="B22" s="291" t="s">
        <v>501</v>
      </c>
      <c r="C22" s="297" t="s">
        <v>71</v>
      </c>
      <c r="D22" s="297" t="s">
        <v>71</v>
      </c>
      <c r="E22" s="292">
        <v>13630.393156271213</v>
      </c>
      <c r="F22" s="175">
        <v>11319.820152250228</v>
      </c>
      <c r="G22" s="175">
        <v>6160.8996033471412</v>
      </c>
      <c r="H22" s="175">
        <v>2827.2772287970893</v>
      </c>
      <c r="I22" s="175">
        <v>-2019.6420864063241</v>
      </c>
      <c r="J22" s="175">
        <v>-2250.6180611953359</v>
      </c>
      <c r="K22" s="175">
        <v>-2367.407662028605</v>
      </c>
      <c r="L22" s="175">
        <v>-1157.6202002897194</v>
      </c>
      <c r="M22" s="175">
        <v>-711.99526128250795</v>
      </c>
      <c r="N22" s="175">
        <v>2179.0565079547523</v>
      </c>
      <c r="O22" s="175">
        <v>-1684.6518622427868</v>
      </c>
      <c r="P22" s="175">
        <v>-1591.8363639643651</v>
      </c>
      <c r="Q22" s="175">
        <v>104.37866815450263</v>
      </c>
      <c r="R22" s="175">
        <v>724.51322899310605</v>
      </c>
      <c r="S22" s="175">
        <v>4390.8865397079626</v>
      </c>
      <c r="T22" s="175">
        <v>5114.7430236501041</v>
      </c>
      <c r="U22" s="175">
        <v>4814.7727889415564</v>
      </c>
      <c r="V22" s="175">
        <v>5697.8182852586369</v>
      </c>
      <c r="W22" s="175">
        <v>4863.2044591331251</v>
      </c>
      <c r="X22" s="175">
        <v>7094.1810472877632</v>
      </c>
      <c r="Y22" s="175">
        <v>9976.2977877070007</v>
      </c>
      <c r="Z22" s="175">
        <v>8802.1157490695077</v>
      </c>
      <c r="AA22" s="175">
        <v>7280.1597914773793</v>
      </c>
      <c r="AB22" s="175">
        <v>8497.691397843113</v>
      </c>
      <c r="AC22" s="175">
        <v>12316.000840730516</v>
      </c>
      <c r="AD22" s="175">
        <v>11117.293958192038</v>
      </c>
      <c r="AE22" s="175">
        <v>9302.1460277731931</v>
      </c>
      <c r="AF22" s="175">
        <v>7893.1501702857622</v>
      </c>
      <c r="AG22" s="175">
        <v>10889.449254925692</v>
      </c>
      <c r="AH22" s="175">
        <v>9172.4549553780635</v>
      </c>
      <c r="AI22" s="175">
        <v>11249.689961805238</v>
      </c>
      <c r="AJ22" s="175">
        <v>12935.653935440745</v>
      </c>
      <c r="AK22" s="175">
        <v>15063.938633580237</v>
      </c>
      <c r="AL22" s="176">
        <v>10.517271665413874</v>
      </c>
    </row>
    <row r="23" spans="2:38" ht="15" x14ac:dyDescent="0.25">
      <c r="B23" s="291" t="s">
        <v>502</v>
      </c>
      <c r="C23" s="297" t="s">
        <v>71</v>
      </c>
      <c r="D23" s="297" t="s">
        <v>71</v>
      </c>
      <c r="E23" s="292">
        <v>26061.474538222159</v>
      </c>
      <c r="F23" s="175">
        <v>24169.386929289089</v>
      </c>
      <c r="G23" s="175">
        <v>19395.76151319519</v>
      </c>
      <c r="H23" s="175">
        <v>15937.243948554858</v>
      </c>
      <c r="I23" s="175">
        <v>13989.657474010959</v>
      </c>
      <c r="J23" s="175">
        <v>12620.132869572357</v>
      </c>
      <c r="K23" s="175">
        <v>12668.336289964798</v>
      </c>
      <c r="L23" s="175">
        <v>12107.452468943979</v>
      </c>
      <c r="M23" s="175">
        <v>11601.881868670695</v>
      </c>
      <c r="N23" s="175">
        <v>10814.929492949515</v>
      </c>
      <c r="O23" s="175">
        <v>10191.633913463751</v>
      </c>
      <c r="P23" s="175">
        <v>10783.384128123636</v>
      </c>
      <c r="Q23" s="175">
        <v>10752.083879483542</v>
      </c>
      <c r="R23" s="175">
        <v>10941.309121362461</v>
      </c>
      <c r="S23" s="175">
        <v>10882.284811947031</v>
      </c>
      <c r="T23" s="175">
        <v>11041.678094231189</v>
      </c>
      <c r="U23" s="175">
        <v>11506.274087484584</v>
      </c>
      <c r="V23" s="175">
        <v>11953.768951980612</v>
      </c>
      <c r="W23" s="175">
        <v>11493.007655784912</v>
      </c>
      <c r="X23" s="175">
        <v>10807.35869339397</v>
      </c>
      <c r="Y23" s="175">
        <v>11887.504213703083</v>
      </c>
      <c r="Z23" s="175">
        <v>11088.481562348034</v>
      </c>
      <c r="AA23" s="175">
        <v>10906.958686892447</v>
      </c>
      <c r="AB23" s="175">
        <v>10818.608745088375</v>
      </c>
      <c r="AC23" s="175">
        <v>10735.943534499862</v>
      </c>
      <c r="AD23" s="175">
        <v>10771.518045550731</v>
      </c>
      <c r="AE23" s="175">
        <v>10768.686519335884</v>
      </c>
      <c r="AF23" s="175">
        <v>10803.079077478824</v>
      </c>
      <c r="AG23" s="175">
        <v>11289.235288178241</v>
      </c>
      <c r="AH23" s="175">
        <v>11153.703294294701</v>
      </c>
      <c r="AI23" s="175">
        <v>10504.53327553392</v>
      </c>
      <c r="AJ23" s="175">
        <v>10746.925864300694</v>
      </c>
      <c r="AK23" s="175">
        <v>10131.014002485483</v>
      </c>
      <c r="AL23" s="176">
        <v>-61.126474299728585</v>
      </c>
    </row>
    <row r="24" spans="2:38" ht="15" customHeight="1" thickBot="1" x14ac:dyDescent="0.3">
      <c r="B24" s="177" t="s">
        <v>503</v>
      </c>
      <c r="C24" s="295" t="s">
        <v>71</v>
      </c>
      <c r="D24" s="296" t="s">
        <v>71</v>
      </c>
      <c r="E24" s="179">
        <v>13671.388324448391</v>
      </c>
      <c r="F24" s="179">
        <v>11358.71862332305</v>
      </c>
      <c r="G24" s="179">
        <v>6196.9224889437828</v>
      </c>
      <c r="H24" s="179">
        <v>2861.3540947202728</v>
      </c>
      <c r="I24" s="179">
        <v>-1986.1533053931928</v>
      </c>
      <c r="J24" s="179">
        <v>-2218.1287446001052</v>
      </c>
      <c r="K24" s="179">
        <v>-2336.1842369165952</v>
      </c>
      <c r="L24" s="179">
        <v>-1128.3333180609447</v>
      </c>
      <c r="M24" s="179">
        <v>-684.22926291546787</v>
      </c>
      <c r="N24" s="179">
        <v>2206.1226892434115</v>
      </c>
      <c r="O24" s="179">
        <v>-1659.491914693401</v>
      </c>
      <c r="P24" s="179">
        <v>-1567.2683224865234</v>
      </c>
      <c r="Q24" s="179">
        <v>129.7551575420531</v>
      </c>
      <c r="R24" s="179">
        <v>744.71795123971231</v>
      </c>
      <c r="S24" s="179">
        <v>4410.6360555032043</v>
      </c>
      <c r="T24" s="179">
        <v>5136.346824009639</v>
      </c>
      <c r="U24" s="179">
        <v>4831.6225602660179</v>
      </c>
      <c r="V24" s="179">
        <v>5716.3823398167033</v>
      </c>
      <c r="W24" s="179">
        <v>4881.3088765747107</v>
      </c>
      <c r="X24" s="179">
        <v>7111.2899205779095</v>
      </c>
      <c r="Y24" s="179">
        <v>9992.7346545004184</v>
      </c>
      <c r="Z24" s="179">
        <v>8813.1870770017267</v>
      </c>
      <c r="AA24" s="179">
        <v>7292.8942714119748</v>
      </c>
      <c r="AB24" s="179">
        <v>8513.277863707699</v>
      </c>
      <c r="AC24" s="179">
        <v>12336.665616610691</v>
      </c>
      <c r="AD24" s="179">
        <v>11134.421922115986</v>
      </c>
      <c r="AE24" s="179">
        <v>9319.9893989431839</v>
      </c>
      <c r="AF24" s="179">
        <v>7912.3631896150891</v>
      </c>
      <c r="AG24" s="179">
        <v>10901.325181711816</v>
      </c>
      <c r="AH24" s="179">
        <v>9185.1900212249384</v>
      </c>
      <c r="AI24" s="179">
        <v>11262.818863896653</v>
      </c>
      <c r="AJ24" s="179">
        <v>12948.588662333865</v>
      </c>
      <c r="AK24" s="179">
        <v>15075.178195483466</v>
      </c>
      <c r="AL24" s="180">
        <v>10.268085710978546</v>
      </c>
    </row>
    <row r="25" spans="2:38" ht="15" x14ac:dyDescent="0.25">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2"/>
    </row>
    <row r="26" spans="2:38" ht="15" customHeight="1" x14ac:dyDescent="0.25">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row>
    <row r="27" spans="2:38" ht="57.6" customHeight="1" x14ac:dyDescent="0.25">
      <c r="B27" s="159" t="s">
        <v>504</v>
      </c>
      <c r="C27" s="160" t="s">
        <v>505</v>
      </c>
      <c r="D27" s="160" t="s">
        <v>453</v>
      </c>
      <c r="E27" s="161" t="s">
        <v>454</v>
      </c>
      <c r="F27" s="161" t="s">
        <v>455</v>
      </c>
      <c r="G27" s="161" t="s">
        <v>456</v>
      </c>
      <c r="H27" s="161" t="s">
        <v>457</v>
      </c>
      <c r="I27" s="161" t="s">
        <v>458</v>
      </c>
      <c r="J27" s="161" t="s">
        <v>459</v>
      </c>
      <c r="K27" s="161" t="s">
        <v>460</v>
      </c>
      <c r="L27" s="161" t="s">
        <v>461</v>
      </c>
      <c r="M27" s="161" t="s">
        <v>462</v>
      </c>
      <c r="N27" s="161" t="s">
        <v>463</v>
      </c>
      <c r="O27" s="161" t="s">
        <v>464</v>
      </c>
      <c r="P27" s="161" t="s">
        <v>465</v>
      </c>
      <c r="Q27" s="161" t="s">
        <v>466</v>
      </c>
      <c r="R27" s="161" t="s">
        <v>467</v>
      </c>
      <c r="S27" s="161" t="s">
        <v>468</v>
      </c>
      <c r="T27" s="161" t="s">
        <v>469</v>
      </c>
      <c r="U27" s="161" t="s">
        <v>470</v>
      </c>
      <c r="V27" s="161" t="s">
        <v>471</v>
      </c>
      <c r="W27" s="161" t="s">
        <v>472</v>
      </c>
      <c r="X27" s="161" t="s">
        <v>473</v>
      </c>
      <c r="Y27" s="161" t="s">
        <v>474</v>
      </c>
      <c r="Z27" s="161" t="s">
        <v>475</v>
      </c>
      <c r="AA27" s="161" t="s">
        <v>476</v>
      </c>
      <c r="AB27" s="161" t="s">
        <v>477</v>
      </c>
      <c r="AC27" s="161" t="s">
        <v>478</v>
      </c>
      <c r="AD27" s="161" t="s">
        <v>479</v>
      </c>
      <c r="AE27" s="161" t="s">
        <v>480</v>
      </c>
      <c r="AF27" s="161" t="s">
        <v>481</v>
      </c>
      <c r="AG27" s="161" t="s">
        <v>482</v>
      </c>
      <c r="AH27" s="161" t="s">
        <v>483</v>
      </c>
      <c r="AI27" s="161" t="s">
        <v>484</v>
      </c>
      <c r="AJ27" s="161" t="s">
        <v>161</v>
      </c>
      <c r="AK27" s="161" t="s">
        <v>162</v>
      </c>
      <c r="AL27" s="162" t="s">
        <v>679</v>
      </c>
    </row>
    <row r="28" spans="2:38" ht="15.6" customHeight="1" x14ac:dyDescent="0.25">
      <c r="B28" s="163"/>
      <c r="C28" s="164" t="s">
        <v>485</v>
      </c>
      <c r="D28" s="164"/>
      <c r="E28" s="165" t="s">
        <v>18</v>
      </c>
      <c r="F28" s="165" t="s">
        <v>18</v>
      </c>
      <c r="G28" s="165" t="s">
        <v>18</v>
      </c>
      <c r="H28" s="165" t="s">
        <v>18</v>
      </c>
      <c r="I28" s="165" t="s">
        <v>18</v>
      </c>
      <c r="J28" s="165" t="s">
        <v>18</v>
      </c>
      <c r="K28" s="165" t="s">
        <v>18</v>
      </c>
      <c r="L28" s="165" t="s">
        <v>18</v>
      </c>
      <c r="M28" s="165" t="s">
        <v>18</v>
      </c>
      <c r="N28" s="165" t="s">
        <v>18</v>
      </c>
      <c r="O28" s="165" t="s">
        <v>18</v>
      </c>
      <c r="P28" s="165" t="s">
        <v>18</v>
      </c>
      <c r="Q28" s="165" t="s">
        <v>18</v>
      </c>
      <c r="R28" s="165" t="s">
        <v>18</v>
      </c>
      <c r="S28" s="165" t="s">
        <v>18</v>
      </c>
      <c r="T28" s="165" t="s">
        <v>18</v>
      </c>
      <c r="U28" s="165" t="s">
        <v>18</v>
      </c>
      <c r="V28" s="165" t="s">
        <v>18</v>
      </c>
      <c r="W28" s="165" t="s">
        <v>18</v>
      </c>
      <c r="X28" s="165" t="s">
        <v>18</v>
      </c>
      <c r="Y28" s="165" t="s">
        <v>18</v>
      </c>
      <c r="Z28" s="165" t="s">
        <v>18</v>
      </c>
      <c r="AA28" s="165" t="s">
        <v>18</v>
      </c>
      <c r="AB28" s="165" t="s">
        <v>18</v>
      </c>
      <c r="AC28" s="165" t="s">
        <v>18</v>
      </c>
      <c r="AD28" s="165" t="s">
        <v>18</v>
      </c>
      <c r="AE28" s="165" t="s">
        <v>18</v>
      </c>
      <c r="AF28" s="165" t="s">
        <v>18</v>
      </c>
      <c r="AG28" s="165" t="s">
        <v>18</v>
      </c>
      <c r="AH28" s="165" t="s">
        <v>18</v>
      </c>
      <c r="AI28" s="165" t="s">
        <v>18</v>
      </c>
      <c r="AJ28" s="165" t="s">
        <v>18</v>
      </c>
      <c r="AK28" s="165" t="s">
        <v>18</v>
      </c>
      <c r="AL28" s="166" t="s">
        <v>486</v>
      </c>
    </row>
    <row r="29" spans="2:38" ht="15" customHeight="1" x14ac:dyDescent="0.25">
      <c r="B29" s="171" t="s">
        <v>506</v>
      </c>
      <c r="C29" s="168" t="s">
        <v>71</v>
      </c>
      <c r="D29" s="169" t="s">
        <v>71</v>
      </c>
      <c r="E29" s="169">
        <v>19529.57038628716</v>
      </c>
      <c r="F29" s="169">
        <v>18058.432404163112</v>
      </c>
      <c r="G29" s="169">
        <v>14669.754430420924</v>
      </c>
      <c r="H29" s="169">
        <v>12568.337535350296</v>
      </c>
      <c r="I29" s="169">
        <v>10883.665154534099</v>
      </c>
      <c r="J29" s="169">
        <v>9628.9757002429888</v>
      </c>
      <c r="K29" s="169">
        <v>9698.202669251963</v>
      </c>
      <c r="L29" s="169">
        <v>9118.3323642853411</v>
      </c>
      <c r="M29" s="169">
        <v>8698.8239212682311</v>
      </c>
      <c r="N29" s="169">
        <v>8060.0351531633678</v>
      </c>
      <c r="O29" s="169">
        <v>7438.012529174649</v>
      </c>
      <c r="P29" s="169">
        <v>7869.8153544522374</v>
      </c>
      <c r="Q29" s="169">
        <v>7868.6978402454142</v>
      </c>
      <c r="R29" s="169">
        <v>8035.6025910723638</v>
      </c>
      <c r="S29" s="169">
        <v>8061.6295418878208</v>
      </c>
      <c r="T29" s="169">
        <v>8175.7921719772394</v>
      </c>
      <c r="U29" s="169">
        <v>8603.8027618468623</v>
      </c>
      <c r="V29" s="169">
        <v>8937.3374496131728</v>
      </c>
      <c r="W29" s="169">
        <v>8474.5001725783623</v>
      </c>
      <c r="X29" s="169">
        <v>7765.0615904866399</v>
      </c>
      <c r="Y29" s="169">
        <v>8532.1384077236962</v>
      </c>
      <c r="Z29" s="169">
        <v>7658.9333754762956</v>
      </c>
      <c r="AA29" s="169">
        <v>7344.6628228988347</v>
      </c>
      <c r="AB29" s="169">
        <v>7266.1968175286238</v>
      </c>
      <c r="AC29" s="169">
        <v>7091.1470833974681</v>
      </c>
      <c r="AD29" s="169">
        <v>7195.3166239338689</v>
      </c>
      <c r="AE29" s="169">
        <v>7269.9697917728245</v>
      </c>
      <c r="AF29" s="169">
        <v>7260.2806692336362</v>
      </c>
      <c r="AG29" s="169">
        <v>7701.4528680286312</v>
      </c>
      <c r="AH29" s="169">
        <v>7475.0490296340058</v>
      </c>
      <c r="AI29" s="169">
        <v>6796.0733346475054</v>
      </c>
      <c r="AJ29" s="169">
        <v>7036.7915702760611</v>
      </c>
      <c r="AK29" s="169">
        <v>6418.8646274486273</v>
      </c>
      <c r="AL29" s="170">
        <v>-67.132586634083452</v>
      </c>
    </row>
    <row r="30" spans="2:38" ht="15" x14ac:dyDescent="0.25">
      <c r="B30" s="171" t="s">
        <v>507</v>
      </c>
      <c r="C30" s="168" t="s">
        <v>71</v>
      </c>
      <c r="D30" s="169" t="s">
        <v>71</v>
      </c>
      <c r="E30" s="169">
        <v>655.39947000940822</v>
      </c>
      <c r="F30" s="169">
        <v>587.78811096351637</v>
      </c>
      <c r="G30" s="169">
        <v>307.50453617206597</v>
      </c>
      <c r="H30" s="169">
        <v>149.0644727344324</v>
      </c>
      <c r="I30" s="169">
        <v>196.39937031832395</v>
      </c>
      <c r="J30" s="169">
        <v>225.71488651316685</v>
      </c>
      <c r="K30" s="169">
        <v>248.2597376118928</v>
      </c>
      <c r="L30" s="169">
        <v>272.94613668053813</v>
      </c>
      <c r="M30" s="169">
        <v>285.74325739124134</v>
      </c>
      <c r="N30" s="169">
        <v>326.42838020280044</v>
      </c>
      <c r="O30" s="169">
        <v>283.31889236653865</v>
      </c>
      <c r="P30" s="169">
        <v>312.99187895032151</v>
      </c>
      <c r="Q30" s="169">
        <v>331.13808845012466</v>
      </c>
      <c r="R30" s="169">
        <v>353.6520543293928</v>
      </c>
      <c r="S30" s="169">
        <v>379.38547918509687</v>
      </c>
      <c r="T30" s="169">
        <v>366.93462836954768</v>
      </c>
      <c r="U30" s="169">
        <v>418.24198030599524</v>
      </c>
      <c r="V30" s="169">
        <v>438.35697939643933</v>
      </c>
      <c r="W30" s="169">
        <v>449.24884361711321</v>
      </c>
      <c r="X30" s="169">
        <v>448.56762196583594</v>
      </c>
      <c r="Y30" s="169">
        <v>751.59844839074742</v>
      </c>
      <c r="Z30" s="169">
        <v>848.26440283766817</v>
      </c>
      <c r="AA30" s="169">
        <v>905.57065066648806</v>
      </c>
      <c r="AB30" s="169">
        <v>848.29234665032322</v>
      </c>
      <c r="AC30" s="169">
        <v>862.25658732149134</v>
      </c>
      <c r="AD30" s="169">
        <v>788.37517893614756</v>
      </c>
      <c r="AE30" s="169">
        <v>687.40901933330542</v>
      </c>
      <c r="AF30" s="169">
        <v>764.39890225221484</v>
      </c>
      <c r="AG30" s="169">
        <v>889.90909286269834</v>
      </c>
      <c r="AH30" s="169">
        <v>887.48045040327941</v>
      </c>
      <c r="AI30" s="169">
        <v>865.93047892334266</v>
      </c>
      <c r="AJ30" s="169">
        <v>877.143765030125</v>
      </c>
      <c r="AK30" s="169">
        <v>858.46794298268799</v>
      </c>
      <c r="AL30" s="170">
        <v>30.983923891541249</v>
      </c>
    </row>
    <row r="31" spans="2:38" ht="15" x14ac:dyDescent="0.25">
      <c r="B31" s="171" t="s">
        <v>508</v>
      </c>
      <c r="C31" s="168" t="s">
        <v>71</v>
      </c>
      <c r="D31" s="169" t="s">
        <v>71</v>
      </c>
      <c r="E31" s="169">
        <v>5030.477709463662</v>
      </c>
      <c r="F31" s="169">
        <v>4646.5087992034214</v>
      </c>
      <c r="G31" s="169">
        <v>3589.3342226740479</v>
      </c>
      <c r="H31" s="169">
        <v>2476.8533854531697</v>
      </c>
      <c r="I31" s="169">
        <v>2182.8080484351776</v>
      </c>
      <c r="J31" s="169">
        <v>2030.4537987802071</v>
      </c>
      <c r="K31" s="169">
        <v>1983.6218673981357</v>
      </c>
      <c r="L31" s="169">
        <v>1962.860500574865</v>
      </c>
      <c r="M31" s="169">
        <v>1854.2362998650285</v>
      </c>
      <c r="N31" s="169">
        <v>1656.8278376654857</v>
      </c>
      <c r="O31" s="169">
        <v>1680.5543060691539</v>
      </c>
      <c r="P31" s="169">
        <v>1789.5214894368755</v>
      </c>
      <c r="Q31" s="169">
        <v>1764.4743988418861</v>
      </c>
      <c r="R31" s="169">
        <v>1803.907675720503</v>
      </c>
      <c r="S31" s="169">
        <v>1728.833943867161</v>
      </c>
      <c r="T31" s="169">
        <v>1790.8367396846857</v>
      </c>
      <c r="U31" s="169">
        <v>1792.1009092887459</v>
      </c>
      <c r="V31" s="169">
        <v>1874.371351759497</v>
      </c>
      <c r="W31" s="169">
        <v>1835.4956367687741</v>
      </c>
      <c r="X31" s="169">
        <v>1854.509068748411</v>
      </c>
      <c r="Y31" s="169">
        <v>1870.0663858421735</v>
      </c>
      <c r="Z31" s="169">
        <v>1883.7251566720843</v>
      </c>
      <c r="AA31" s="169">
        <v>1962.7210520749888</v>
      </c>
      <c r="AB31" s="169">
        <v>2025.7046599615735</v>
      </c>
      <c r="AC31" s="169">
        <v>2105.3387441055393</v>
      </c>
      <c r="AD31" s="169">
        <v>2151.4654945819025</v>
      </c>
      <c r="AE31" s="169">
        <v>2163.2663267234402</v>
      </c>
      <c r="AF31" s="169">
        <v>2176.6616653546425</v>
      </c>
      <c r="AG31" s="169">
        <v>2096.4117370306103</v>
      </c>
      <c r="AH31" s="169">
        <v>2198.3568462467929</v>
      </c>
      <c r="AI31" s="169">
        <v>2250.4143624523485</v>
      </c>
      <c r="AJ31" s="169">
        <v>2252.9560061446427</v>
      </c>
      <c r="AK31" s="169">
        <v>2253.8277138091462</v>
      </c>
      <c r="AL31" s="170">
        <v>-55.1965470482237</v>
      </c>
    </row>
    <row r="32" spans="2:38" ht="15" x14ac:dyDescent="0.25">
      <c r="B32" s="171" t="s">
        <v>509</v>
      </c>
      <c r="C32" s="168" t="s">
        <v>71</v>
      </c>
      <c r="D32" s="169" t="s">
        <v>71</v>
      </c>
      <c r="E32" s="169">
        <v>-12390.086213773768</v>
      </c>
      <c r="F32" s="169">
        <v>-12810.668305966037</v>
      </c>
      <c r="G32" s="169">
        <v>-13198.839024251407</v>
      </c>
      <c r="H32" s="169">
        <v>-13075.889853834586</v>
      </c>
      <c r="I32" s="169">
        <v>-15975.810779404152</v>
      </c>
      <c r="J32" s="169">
        <v>-14838.261614172463</v>
      </c>
      <c r="K32" s="169">
        <v>-15004.520526881393</v>
      </c>
      <c r="L32" s="169">
        <v>-13235.785787004923</v>
      </c>
      <c r="M32" s="169">
        <v>-12286.111131586162</v>
      </c>
      <c r="N32" s="169">
        <v>-8608.8068037061039</v>
      </c>
      <c r="O32" s="169">
        <v>-11851.125828157152</v>
      </c>
      <c r="P32" s="169">
        <v>-12350.65245061016</v>
      </c>
      <c r="Q32" s="169">
        <v>-10622.328721941489</v>
      </c>
      <c r="R32" s="169">
        <v>-10196.591170122749</v>
      </c>
      <c r="S32" s="169">
        <v>-6471.6487564438266</v>
      </c>
      <c r="T32" s="169">
        <v>-5905.3312702215508</v>
      </c>
      <c r="U32" s="169">
        <v>-6674.6515272185652</v>
      </c>
      <c r="V32" s="169">
        <v>-6237.3866121639076</v>
      </c>
      <c r="W32" s="169">
        <v>-6611.6987792102009</v>
      </c>
      <c r="X32" s="169">
        <v>-3696.0687728160606</v>
      </c>
      <c r="Y32" s="169">
        <v>-1894.7695592026653</v>
      </c>
      <c r="Z32" s="169">
        <v>-2275.2944853463068</v>
      </c>
      <c r="AA32" s="169">
        <v>-3614.0644154804722</v>
      </c>
      <c r="AB32" s="169">
        <v>-2305.3308813806766</v>
      </c>
      <c r="AC32" s="169">
        <v>1600.7220821108299</v>
      </c>
      <c r="AD32" s="169">
        <v>362.90387656525536</v>
      </c>
      <c r="AE32" s="169">
        <v>-1448.6971203927001</v>
      </c>
      <c r="AF32" s="169">
        <v>-2890.7158878637351</v>
      </c>
      <c r="AG32" s="169">
        <v>-387.91010646642417</v>
      </c>
      <c r="AH32" s="169">
        <v>-1968.5132730697624</v>
      </c>
      <c r="AI32" s="169">
        <v>758.28558836273328</v>
      </c>
      <c r="AJ32" s="169">
        <v>2201.6627980331705</v>
      </c>
      <c r="AK32" s="169">
        <v>4944.1641929979833</v>
      </c>
      <c r="AL32" s="170">
        <v>-139.90419523878433</v>
      </c>
    </row>
    <row r="33" spans="2:38" ht="15" x14ac:dyDescent="0.25">
      <c r="B33" s="171" t="s">
        <v>510</v>
      </c>
      <c r="C33" s="168" t="s">
        <v>71</v>
      </c>
      <c r="D33" s="169" t="s">
        <v>71</v>
      </c>
      <c r="E33" s="169">
        <v>805.03180428475014</v>
      </c>
      <c r="F33" s="169">
        <v>837.75914388621641</v>
      </c>
      <c r="G33" s="169">
        <v>793.14543833151049</v>
      </c>
      <c r="H33" s="169">
        <v>708.91168909377825</v>
      </c>
      <c r="I33" s="169">
        <v>693.29611971022655</v>
      </c>
      <c r="J33" s="169">
        <v>702.49916744076359</v>
      </c>
      <c r="K33" s="169">
        <v>707.02859059079867</v>
      </c>
      <c r="L33" s="169">
        <v>724.02658517445843</v>
      </c>
      <c r="M33" s="169">
        <v>735.31239177915381</v>
      </c>
      <c r="N33" s="169">
        <v>744.57194062920269</v>
      </c>
      <c r="O33" s="169">
        <v>764.58823830402412</v>
      </c>
      <c r="P33" s="169">
        <v>786.48736380635978</v>
      </c>
      <c r="Q33" s="169">
        <v>762.39706255856629</v>
      </c>
      <c r="R33" s="169">
        <v>727.94207799359344</v>
      </c>
      <c r="S33" s="169">
        <v>692.6863312117116</v>
      </c>
      <c r="T33" s="169">
        <v>686.51075384018122</v>
      </c>
      <c r="U33" s="169">
        <v>675.27866471851962</v>
      </c>
      <c r="V33" s="169">
        <v>685.13911665343505</v>
      </c>
      <c r="W33" s="169">
        <v>715.65858537907627</v>
      </c>
      <c r="X33" s="169">
        <v>722.11153890293747</v>
      </c>
      <c r="Y33" s="169">
        <v>717.26410495304867</v>
      </c>
      <c r="Z33" s="169">
        <v>686.48729942976479</v>
      </c>
      <c r="AA33" s="169">
        <v>681.26968131754097</v>
      </c>
      <c r="AB33" s="169">
        <v>662.82845508326784</v>
      </c>
      <c r="AC33" s="169">
        <v>656.53634379518735</v>
      </c>
      <c r="AD33" s="169">
        <v>619.23278417486551</v>
      </c>
      <c r="AE33" s="169">
        <v>630.19801033632439</v>
      </c>
      <c r="AF33" s="169">
        <v>582.52482130900398</v>
      </c>
      <c r="AG33" s="169">
        <v>589.58566347017847</v>
      </c>
      <c r="AH33" s="169">
        <v>580.08190216374692</v>
      </c>
      <c r="AI33" s="169">
        <v>578.98619741930895</v>
      </c>
      <c r="AJ33" s="169">
        <v>567.09979595674645</v>
      </c>
      <c r="AK33" s="169">
        <v>588.61415634179241</v>
      </c>
      <c r="AL33" s="170">
        <v>-26.883117758960989</v>
      </c>
    </row>
    <row r="34" spans="2:38" ht="15" x14ac:dyDescent="0.25">
      <c r="B34" s="183" t="s">
        <v>511</v>
      </c>
      <c r="C34" s="168" t="s">
        <v>71</v>
      </c>
      <c r="D34" s="169" t="s">
        <v>71</v>
      </c>
      <c r="E34" s="184" t="s">
        <v>512</v>
      </c>
      <c r="F34" s="184" t="s">
        <v>512</v>
      </c>
      <c r="G34" s="184" t="s">
        <v>512</v>
      </c>
      <c r="H34" s="184" t="s">
        <v>512</v>
      </c>
      <c r="I34" s="184" t="s">
        <v>512</v>
      </c>
      <c r="J34" s="184" t="s">
        <v>512</v>
      </c>
      <c r="K34" s="184" t="s">
        <v>512</v>
      </c>
      <c r="L34" s="184" t="s">
        <v>512</v>
      </c>
      <c r="M34" s="184" t="s">
        <v>512</v>
      </c>
      <c r="N34" s="184" t="s">
        <v>512</v>
      </c>
      <c r="O34" s="184" t="s">
        <v>512</v>
      </c>
      <c r="P34" s="184" t="s">
        <v>512</v>
      </c>
      <c r="Q34" s="184" t="s">
        <v>512</v>
      </c>
      <c r="R34" s="184" t="s">
        <v>512</v>
      </c>
      <c r="S34" s="184" t="s">
        <v>512</v>
      </c>
      <c r="T34" s="184" t="s">
        <v>512</v>
      </c>
      <c r="U34" s="184" t="s">
        <v>512</v>
      </c>
      <c r="V34" s="184" t="s">
        <v>512</v>
      </c>
      <c r="W34" s="184" t="s">
        <v>512</v>
      </c>
      <c r="X34" s="184" t="s">
        <v>512</v>
      </c>
      <c r="Y34" s="184" t="s">
        <v>512</v>
      </c>
      <c r="Z34" s="184" t="s">
        <v>512</v>
      </c>
      <c r="AA34" s="184" t="s">
        <v>512</v>
      </c>
      <c r="AB34" s="184" t="s">
        <v>512</v>
      </c>
      <c r="AC34" s="184" t="s">
        <v>512</v>
      </c>
      <c r="AD34" s="184" t="s">
        <v>512</v>
      </c>
      <c r="AE34" s="184" t="s">
        <v>512</v>
      </c>
      <c r="AF34" s="184" t="s">
        <v>512</v>
      </c>
      <c r="AG34" s="184" t="s">
        <v>512</v>
      </c>
      <c r="AH34" s="184" t="s">
        <v>512</v>
      </c>
      <c r="AI34" s="184" t="s">
        <v>512</v>
      </c>
      <c r="AJ34" s="184" t="s">
        <v>512</v>
      </c>
      <c r="AK34" s="184" t="s">
        <v>512</v>
      </c>
      <c r="AL34" s="185"/>
    </row>
    <row r="35" spans="2:38" ht="15" customHeight="1" x14ac:dyDescent="0.25">
      <c r="B35" s="177" t="s">
        <v>513</v>
      </c>
      <c r="C35" s="178" t="s">
        <v>71</v>
      </c>
      <c r="D35" s="179" t="s">
        <v>71</v>
      </c>
      <c r="E35" s="179">
        <v>13630.393156271213</v>
      </c>
      <c r="F35" s="179">
        <v>11319.820152250228</v>
      </c>
      <c r="G35" s="179">
        <v>6160.8996033471412</v>
      </c>
      <c r="H35" s="179">
        <v>2827.2772287970893</v>
      </c>
      <c r="I35" s="179">
        <v>-2019.6420864063241</v>
      </c>
      <c r="J35" s="179">
        <v>-2250.6180611953359</v>
      </c>
      <c r="K35" s="179">
        <v>-2367.407662028605</v>
      </c>
      <c r="L35" s="179">
        <v>-1157.6202002897194</v>
      </c>
      <c r="M35" s="179">
        <v>-711.99526128250795</v>
      </c>
      <c r="N35" s="179">
        <v>2179.0565079547523</v>
      </c>
      <c r="O35" s="179">
        <v>-1684.6518622427868</v>
      </c>
      <c r="P35" s="179">
        <v>-1591.8363639643651</v>
      </c>
      <c r="Q35" s="179">
        <v>104.37866815450263</v>
      </c>
      <c r="R35" s="179">
        <v>724.51322899310605</v>
      </c>
      <c r="S35" s="179">
        <v>4390.8865397079626</v>
      </c>
      <c r="T35" s="179">
        <v>5114.7430236501041</v>
      </c>
      <c r="U35" s="179">
        <v>4814.7727889415564</v>
      </c>
      <c r="V35" s="179">
        <v>5697.8182852586369</v>
      </c>
      <c r="W35" s="179">
        <v>4863.2044591331251</v>
      </c>
      <c r="X35" s="179">
        <v>7094.1810472877632</v>
      </c>
      <c r="Y35" s="179">
        <v>9976.2977877070007</v>
      </c>
      <c r="Z35" s="179">
        <v>8802.1157490695077</v>
      </c>
      <c r="AA35" s="179">
        <v>7280.1597914773793</v>
      </c>
      <c r="AB35" s="179">
        <v>8497.691397843113</v>
      </c>
      <c r="AC35" s="179">
        <v>12316.000840730516</v>
      </c>
      <c r="AD35" s="179">
        <v>11117.293958192038</v>
      </c>
      <c r="AE35" s="179">
        <v>9302.1460277731931</v>
      </c>
      <c r="AF35" s="179">
        <v>7893.1501702857622</v>
      </c>
      <c r="AG35" s="179">
        <v>10889.449254925692</v>
      </c>
      <c r="AH35" s="179">
        <v>9172.4549553780635</v>
      </c>
      <c r="AI35" s="179">
        <v>11249.689961805238</v>
      </c>
      <c r="AJ35" s="179">
        <v>12935.653935440745</v>
      </c>
      <c r="AK35" s="179">
        <v>15063.938633580237</v>
      </c>
      <c r="AL35" s="180">
        <v>10.517271665413874</v>
      </c>
    </row>
    <row r="36" spans="2:38" ht="15" customHeight="1" x14ac:dyDescent="0.25">
      <c r="B36" s="186" t="s">
        <v>514</v>
      </c>
      <c r="C36" s="181"/>
      <c r="D36" s="181"/>
      <c r="E36" s="181"/>
      <c r="F36" s="182"/>
    </row>
    <row r="37" spans="2:38" ht="15" customHeight="1" x14ac:dyDescent="0.25">
      <c r="B37" s="186" t="s">
        <v>515</v>
      </c>
      <c r="C37" s="181"/>
      <c r="D37" s="181"/>
      <c r="E37" s="181"/>
      <c r="F37" s="181"/>
    </row>
    <row r="38" spans="2:38" ht="15" customHeight="1" x14ac:dyDescent="0.25">
      <c r="B38" s="186" t="s">
        <v>516</v>
      </c>
      <c r="C38" s="181"/>
      <c r="D38" s="181"/>
      <c r="E38" s="181"/>
      <c r="F38" s="181"/>
    </row>
    <row r="39" spans="2:38" ht="15" customHeight="1" x14ac:dyDescent="0.25">
      <c r="B39" s="186" t="s">
        <v>517</v>
      </c>
      <c r="C39" s="187"/>
      <c r="D39" s="187"/>
      <c r="E39" s="187"/>
      <c r="F39" s="187"/>
    </row>
    <row r="40" spans="2:38" ht="15" customHeight="1" x14ac:dyDescent="0.25">
      <c r="B40" s="186" t="s">
        <v>518</v>
      </c>
      <c r="C40" s="188"/>
      <c r="D40" s="188"/>
      <c r="E40" s="188"/>
      <c r="F40" s="188"/>
    </row>
    <row r="41" spans="2:38" ht="15" customHeight="1" x14ac:dyDescent="0.25">
      <c r="B41" s="186" t="s">
        <v>519</v>
      </c>
      <c r="C41" s="188"/>
      <c r="D41" s="188"/>
      <c r="E41" s="188"/>
      <c r="F41" s="188"/>
    </row>
    <row r="42" spans="2:38" ht="15" customHeight="1" x14ac:dyDescent="0.25">
      <c r="B42" s="186" t="s">
        <v>520</v>
      </c>
      <c r="C42" s="188"/>
      <c r="D42" s="188"/>
      <c r="E42" s="188"/>
      <c r="F42" s="188"/>
    </row>
    <row r="43" spans="2:38" ht="15" customHeight="1" x14ac:dyDescent="0.25">
      <c r="B43" s="186" t="s">
        <v>521</v>
      </c>
      <c r="C43" s="188"/>
      <c r="D43" s="188"/>
      <c r="E43" s="188"/>
      <c r="F43" s="188"/>
    </row>
    <row r="44" spans="2:38" ht="15" customHeight="1" x14ac:dyDescent="0.25">
      <c r="B44" s="286"/>
      <c r="C44" s="188"/>
      <c r="D44" s="188"/>
      <c r="E44" s="188"/>
      <c r="F44" s="188"/>
    </row>
    <row r="45" spans="2:38" ht="15" customHeight="1" x14ac:dyDescent="0.25">
      <c r="B45" s="186"/>
      <c r="C45" s="188"/>
      <c r="D45" s="188"/>
      <c r="E45" s="188"/>
      <c r="F45" s="188"/>
    </row>
    <row r="46" spans="2:38" ht="15" x14ac:dyDescent="0.25">
      <c r="B46" s="189"/>
      <c r="C46" s="188"/>
      <c r="D46" s="188"/>
      <c r="E46" s="188"/>
      <c r="F46" s="188"/>
    </row>
    <row r="47" spans="2:38" ht="15" x14ac:dyDescent="0.25">
      <c r="B47" s="190" t="s">
        <v>522</v>
      </c>
      <c r="C47" s="188"/>
      <c r="D47" s="188"/>
      <c r="E47" s="188"/>
      <c r="F47" s="188"/>
    </row>
    <row r="48" spans="2:38" ht="15" customHeight="1" x14ac:dyDescent="0.25">
      <c r="B48" s="189"/>
      <c r="C48" s="188"/>
      <c r="D48" s="188"/>
      <c r="E48" s="188"/>
      <c r="F48" s="188"/>
    </row>
    <row r="49" spans="2:5" ht="15" x14ac:dyDescent="0.25">
      <c r="B49" s="191" t="s">
        <v>523</v>
      </c>
      <c r="C49" s="192"/>
      <c r="D49" s="192"/>
      <c r="E49" s="193"/>
    </row>
    <row r="50" spans="2:5" ht="15" x14ac:dyDescent="0.25">
      <c r="B50" s="194" t="s">
        <v>524</v>
      </c>
      <c r="C50" s="195"/>
      <c r="D50" s="195"/>
      <c r="E50" s="195"/>
    </row>
    <row r="51" spans="2:5" ht="15" customHeight="1" x14ac:dyDescent="0.25">
      <c r="B51" s="196" t="s">
        <v>525</v>
      </c>
      <c r="C51" s="197"/>
      <c r="D51" s="197"/>
      <c r="E51" s="197"/>
    </row>
    <row r="52" spans="2:5" ht="15" customHeight="1" x14ac:dyDescent="0.25">
      <c r="B52" s="198" t="s">
        <v>680</v>
      </c>
      <c r="C52" s="199"/>
      <c r="D52" s="199"/>
      <c r="E52" s="199"/>
    </row>
  </sheetData>
  <mergeCells count="2">
    <mergeCell ref="B3:L3"/>
    <mergeCell ref="B6:I6"/>
  </mergeCells>
  <dataValidations count="1">
    <dataValidation allowBlank="1" showInputMessage="1" showErrorMessage="1" sqref="B9:D9 F9 B28:D28 F28 B46 B48:B52 C50:D52 F50:F52 C42:F49 C36:F36 B10:F27 B8:F8 B29:F35" xr:uid="{00000000-0002-0000-0700-000000000000}"/>
  </dataValidations>
  <hyperlinks>
    <hyperlink ref="B4" location="'Index sheet'!A1" display="Back to index" xr:uid="{00000000-0004-0000-0700-000000000000}"/>
  </hyperlinks>
  <pageMargins left="0.7" right="0.7" top="0.75" bottom="0.75" header="0.3" footer="0.3"/>
  <ignoredErrors>
    <ignoredError sqref="B46:AT51 C44:AT44 B1:AT7 B9:AT9 B8:AK8 AM8:AT8 B25:AT26 B10 E10:AT10 B11:B20 E11:AT20 B21 E21:AT21 B22:B24 E22:AT24 B36:AT42 B29 E29:AT29 B30:B34 E30:AT34 B35 E35:AT35 B28:AT28 B27:AK27 AM27:AT27 C52:AT5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9"/>
  <sheetViews>
    <sheetView showGridLines="0" topLeftCell="A12" workbookViewId="0">
      <selection activeCell="C28" sqref="C28"/>
    </sheetView>
  </sheetViews>
  <sheetFormatPr defaultColWidth="8.85546875" defaultRowHeight="14.45" customHeight="1" x14ac:dyDescent="0.25"/>
  <cols>
    <col min="1" max="1" width="2.42578125" customWidth="1"/>
    <col min="2" max="2" width="35.7109375" customWidth="1"/>
    <col min="3" max="3" width="25.42578125" customWidth="1"/>
    <col min="4" max="9" width="30.85546875" customWidth="1"/>
  </cols>
  <sheetData>
    <row r="1" spans="1:10" s="12" customFormat="1" ht="15" customHeight="1" x14ac:dyDescent="0.25">
      <c r="B1" s="13"/>
      <c r="C1" s="13"/>
      <c r="D1" s="13"/>
    </row>
    <row r="2" spans="1:10" s="12" customFormat="1" ht="18" customHeight="1" x14ac:dyDescent="0.25">
      <c r="B2" s="200" t="s">
        <v>526</v>
      </c>
      <c r="C2" s="13"/>
      <c r="D2" s="13"/>
    </row>
    <row r="3" spans="1:10" s="12" customFormat="1" ht="11.45" customHeight="1" x14ac:dyDescent="0.2"/>
    <row r="4" spans="1:10" s="12" customFormat="1" ht="12.95" customHeight="1" x14ac:dyDescent="0.2">
      <c r="B4" s="33" t="s">
        <v>30</v>
      </c>
      <c r="C4" s="143"/>
      <c r="D4" s="201"/>
    </row>
    <row r="5" spans="1:10" ht="15" customHeight="1" x14ac:dyDescent="0.25">
      <c r="D5" s="202"/>
    </row>
    <row r="6" spans="1:10" ht="23.1" customHeight="1" x14ac:dyDescent="0.25">
      <c r="B6" s="203"/>
      <c r="C6" s="204" t="s">
        <v>527</v>
      </c>
      <c r="D6" s="205" t="s">
        <v>528</v>
      </c>
      <c r="E6" s="205" t="s">
        <v>18</v>
      </c>
      <c r="F6" s="205" t="s">
        <v>18</v>
      </c>
      <c r="G6" s="205" t="s">
        <v>18</v>
      </c>
      <c r="H6" s="205" t="s">
        <v>18</v>
      </c>
      <c r="I6" s="206" t="s">
        <v>18</v>
      </c>
      <c r="J6" s="207"/>
    </row>
    <row r="7" spans="1:10" ht="15" x14ac:dyDescent="0.25">
      <c r="B7" s="208"/>
      <c r="C7" s="209" t="s">
        <v>529</v>
      </c>
      <c r="D7" s="210" t="s">
        <v>529</v>
      </c>
      <c r="E7" s="210" t="s">
        <v>18</v>
      </c>
      <c r="F7" s="210" t="s">
        <v>18</v>
      </c>
      <c r="G7" s="210" t="s">
        <v>18</v>
      </c>
      <c r="H7" s="210" t="s">
        <v>18</v>
      </c>
      <c r="I7" s="211" t="s">
        <v>18</v>
      </c>
      <c r="J7" s="207"/>
    </row>
    <row r="8" spans="1:10" ht="15" customHeight="1" x14ac:dyDescent="0.25">
      <c r="A8" s="212"/>
      <c r="B8" s="213"/>
      <c r="C8" s="214" t="s">
        <v>162</v>
      </c>
      <c r="D8" s="215" t="s">
        <v>530</v>
      </c>
      <c r="E8" s="215" t="s">
        <v>531</v>
      </c>
      <c r="F8" s="215" t="s">
        <v>532</v>
      </c>
      <c r="G8" s="215" t="s">
        <v>533</v>
      </c>
      <c r="H8" s="215" t="s">
        <v>534</v>
      </c>
      <c r="I8" s="215" t="s">
        <v>535</v>
      </c>
      <c r="J8" s="207"/>
    </row>
    <row r="9" spans="1:10" ht="15" x14ac:dyDescent="0.25">
      <c r="A9" s="216"/>
      <c r="B9" s="217" t="s">
        <v>536</v>
      </c>
      <c r="C9" s="218"/>
      <c r="D9" s="219"/>
      <c r="E9" s="219"/>
      <c r="F9" s="219"/>
      <c r="G9" s="219"/>
      <c r="H9" s="219"/>
      <c r="I9" s="219"/>
      <c r="J9" s="207"/>
    </row>
    <row r="10" spans="1:10" ht="15" x14ac:dyDescent="0.25">
      <c r="A10" s="220"/>
      <c r="B10" s="221" t="s">
        <v>537</v>
      </c>
      <c r="C10" s="222">
        <v>3277.1650023497291</v>
      </c>
      <c r="D10" s="223">
        <v>2673.616057811088</v>
      </c>
      <c r="E10" s="223">
        <v>2357.3022382019594</v>
      </c>
      <c r="F10" s="223">
        <v>1817.4083117387327</v>
      </c>
      <c r="G10" s="223">
        <v>1312.9815834105766</v>
      </c>
      <c r="H10" s="223">
        <v>1180.3848373401995</v>
      </c>
      <c r="I10" s="223">
        <v>1325.2510068796191</v>
      </c>
      <c r="J10" s="207"/>
    </row>
    <row r="11" spans="1:10" ht="15" x14ac:dyDescent="0.25">
      <c r="A11" s="224"/>
      <c r="B11" s="221" t="s">
        <v>538</v>
      </c>
      <c r="C11" s="222">
        <v>3141.6996250988982</v>
      </c>
      <c r="D11" s="223">
        <v>3296.3504872513681</v>
      </c>
      <c r="E11" s="223">
        <v>3037.9919556111768</v>
      </c>
      <c r="F11" s="223">
        <v>2452.6016882149861</v>
      </c>
      <c r="G11" s="223">
        <v>1939.8900223155492</v>
      </c>
      <c r="H11" s="223">
        <v>1558.0583672720584</v>
      </c>
      <c r="I11" s="223">
        <v>1291.1328245867685</v>
      </c>
      <c r="J11" s="207"/>
    </row>
    <row r="12" spans="1:10" ht="15" x14ac:dyDescent="0.25">
      <c r="A12" s="225"/>
      <c r="B12" s="221" t="s">
        <v>539</v>
      </c>
      <c r="C12" s="222">
        <v>858.46794298268799</v>
      </c>
      <c r="D12" s="223">
        <v>844.13882393550148</v>
      </c>
      <c r="E12" s="223">
        <v>807.79902139197179</v>
      </c>
      <c r="F12" s="223">
        <v>796.64233970062446</v>
      </c>
      <c r="G12" s="223">
        <v>797.63830902844995</v>
      </c>
      <c r="H12" s="223">
        <v>799.66152324228176</v>
      </c>
      <c r="I12" s="223">
        <v>799.89739968779656</v>
      </c>
      <c r="J12" s="207"/>
    </row>
    <row r="13" spans="1:10" ht="15" x14ac:dyDescent="0.25">
      <c r="A13" s="225"/>
      <c r="B13" s="221" t="s">
        <v>540</v>
      </c>
      <c r="C13" s="222">
        <v>2253.8277138091462</v>
      </c>
      <c r="D13" s="223">
        <v>2216.8821480177044</v>
      </c>
      <c r="E13" s="223">
        <v>2194.1321005168334</v>
      </c>
      <c r="F13" s="223">
        <v>2156.054477579049</v>
      </c>
      <c r="G13" s="223">
        <v>2154.9897716470182</v>
      </c>
      <c r="H13" s="223">
        <v>2154.5768770198365</v>
      </c>
      <c r="I13" s="223">
        <v>2154.1639823926548</v>
      </c>
      <c r="J13" s="207"/>
    </row>
    <row r="14" spans="1:10" ht="15" x14ac:dyDescent="0.25">
      <c r="A14" s="225"/>
      <c r="B14" s="221" t="s">
        <v>541</v>
      </c>
      <c r="C14" s="222">
        <v>4944.1641929979833</v>
      </c>
      <c r="D14" s="223">
        <v>2146.7164219050196</v>
      </c>
      <c r="E14" s="223">
        <v>2909.7745733141992</v>
      </c>
      <c r="F14" s="223">
        <v>2733.0434235419466</v>
      </c>
      <c r="G14" s="223">
        <v>3794.2460282018542</v>
      </c>
      <c r="H14" s="223">
        <v>3719.973731145019</v>
      </c>
      <c r="I14" s="223">
        <v>4032.1753554948973</v>
      </c>
      <c r="J14" s="207"/>
    </row>
    <row r="15" spans="1:10" ht="15" x14ac:dyDescent="0.25">
      <c r="A15" s="225"/>
      <c r="B15" s="221" t="s">
        <v>542</v>
      </c>
      <c r="C15" s="222">
        <v>588.61415634179241</v>
      </c>
      <c r="D15" s="223">
        <v>521.40144969182461</v>
      </c>
      <c r="E15" s="223">
        <v>413.3181942405505</v>
      </c>
      <c r="F15" s="223">
        <v>351.96003965938121</v>
      </c>
      <c r="G15" s="223">
        <v>317.45536393401585</v>
      </c>
      <c r="H15" s="223">
        <v>302.12496442138786</v>
      </c>
      <c r="I15" s="223">
        <v>296.24190339678</v>
      </c>
      <c r="J15" s="207"/>
    </row>
    <row r="16" spans="1:10" ht="15" x14ac:dyDescent="0.25">
      <c r="A16" s="225"/>
      <c r="B16" s="226" t="s">
        <v>543</v>
      </c>
      <c r="C16" s="227"/>
      <c r="D16" s="228"/>
      <c r="E16" s="228"/>
      <c r="F16" s="228"/>
      <c r="G16" s="228"/>
      <c r="H16" s="228"/>
      <c r="I16" s="228"/>
      <c r="J16" s="207"/>
    </row>
    <row r="17" spans="1:10" ht="15" customHeight="1" x14ac:dyDescent="0.25">
      <c r="A17" s="225"/>
      <c r="B17" s="229" t="s">
        <v>544</v>
      </c>
      <c r="C17" s="230">
        <v>11.2395619032282</v>
      </c>
      <c r="D17" s="231">
        <v>7.1749877517434504</v>
      </c>
      <c r="E17" s="231">
        <v>5.9957053406494998</v>
      </c>
      <c r="F17" s="231">
        <v>5.5822368427525904</v>
      </c>
      <c r="G17" s="231">
        <v>3.6796601122057102</v>
      </c>
      <c r="H17" s="231">
        <v>3.3218966956454801</v>
      </c>
      <c r="I17" s="231">
        <v>4.44906388912226</v>
      </c>
      <c r="J17" s="207"/>
    </row>
    <row r="18" spans="1:10" ht="15" x14ac:dyDescent="0.25">
      <c r="A18" s="225"/>
      <c r="B18" s="232" t="s">
        <v>545</v>
      </c>
      <c r="C18" s="233"/>
      <c r="D18" s="234"/>
      <c r="E18" s="234"/>
      <c r="F18" s="234"/>
      <c r="G18" s="234"/>
      <c r="H18" s="234"/>
      <c r="I18" s="234"/>
      <c r="J18" s="207"/>
    </row>
    <row r="19" spans="1:10" ht="15" x14ac:dyDescent="0.25">
      <c r="A19" s="235"/>
      <c r="B19" s="221" t="s">
        <v>546</v>
      </c>
      <c r="C19" s="222">
        <v>10105.104003509459</v>
      </c>
      <c r="D19" s="223">
        <v>6626.6130613008563</v>
      </c>
      <c r="E19" s="223">
        <v>6882.9663149656417</v>
      </c>
      <c r="F19" s="223">
        <v>5660.0316517889551</v>
      </c>
      <c r="G19" s="223">
        <v>5798.1609720055922</v>
      </c>
      <c r="H19" s="223">
        <v>5241.9654226406456</v>
      </c>
      <c r="I19" s="223">
        <v>5457.187165650852</v>
      </c>
      <c r="J19" s="207"/>
    </row>
    <row r="20" spans="1:10" ht="15" x14ac:dyDescent="0.25">
      <c r="A20" s="225"/>
      <c r="B20" s="221" t="s">
        <v>547</v>
      </c>
      <c r="C20" s="222">
        <v>6619.7165532474764</v>
      </c>
      <c r="D20" s="223">
        <v>6266.2785325968143</v>
      </c>
      <c r="E20" s="223">
        <v>5745.9885400222956</v>
      </c>
      <c r="F20" s="223">
        <v>4652.6866493412663</v>
      </c>
      <c r="G20" s="223">
        <v>3676.7707319174474</v>
      </c>
      <c r="H20" s="223">
        <v>3193.5320918964348</v>
      </c>
      <c r="I20" s="223">
        <v>3098.2248479773771</v>
      </c>
      <c r="J20" s="207"/>
    </row>
    <row r="21" spans="1:10" ht="15" x14ac:dyDescent="0.25">
      <c r="A21" s="225"/>
      <c r="B21" s="221" t="s">
        <v>548</v>
      </c>
      <c r="C21" s="222">
        <v>2782.4069645955401</v>
      </c>
      <c r="D21" s="223">
        <v>2818.3587446560232</v>
      </c>
      <c r="E21" s="223">
        <v>2697.4827577853143</v>
      </c>
      <c r="F21" s="223">
        <v>2613.3389389902636</v>
      </c>
      <c r="G21" s="223">
        <v>2551.9481091015787</v>
      </c>
      <c r="H21" s="223">
        <v>2527.2481143206833</v>
      </c>
      <c r="I21" s="223">
        <v>2515.7725146779362</v>
      </c>
      <c r="J21" s="207"/>
    </row>
    <row r="22" spans="1:10" ht="15" x14ac:dyDescent="0.25">
      <c r="A22" s="225"/>
      <c r="B22" s="221" t="s">
        <v>549</v>
      </c>
      <c r="C22" s="222">
        <v>1893.1888918595437</v>
      </c>
      <c r="D22" s="223">
        <v>1715.6416181202376</v>
      </c>
      <c r="E22" s="223">
        <v>1584.6136216997274</v>
      </c>
      <c r="F22" s="223">
        <v>1507.148498131779</v>
      </c>
      <c r="G22" s="223">
        <v>1453.2428661045872</v>
      </c>
      <c r="H22" s="223">
        <v>1428.94576418102</v>
      </c>
      <c r="I22" s="223">
        <v>1413.6166753734458</v>
      </c>
      <c r="J22" s="207"/>
    </row>
    <row r="23" spans="1:10" ht="15" x14ac:dyDescent="0.25">
      <c r="A23" s="225"/>
      <c r="B23" s="221" t="s">
        <v>550</v>
      </c>
      <c r="C23" s="222">
        <v>1913.85992365682</v>
      </c>
      <c r="D23" s="223">
        <v>2023.9316522705883</v>
      </c>
      <c r="E23" s="223">
        <v>1971.3232536049331</v>
      </c>
      <c r="F23" s="223">
        <v>1896.2493262893358</v>
      </c>
      <c r="G23" s="223">
        <v>1843.7098493172348</v>
      </c>
      <c r="H23" s="223">
        <v>1831.9254315265914</v>
      </c>
      <c r="I23" s="223">
        <v>1819.5982675000801</v>
      </c>
      <c r="J23" s="207"/>
    </row>
    <row r="24" spans="1:10" ht="15" x14ac:dyDescent="0.25">
      <c r="A24" s="225"/>
      <c r="B24" s="221" t="s">
        <v>551</v>
      </c>
      <c r="C24" s="222">
        <v>1344.3012536568226</v>
      </c>
      <c r="D24" s="223">
        <v>1340.2668856053967</v>
      </c>
      <c r="E24" s="223">
        <v>1311.3955913196669</v>
      </c>
      <c r="F24" s="223">
        <v>1276.7413460535608</v>
      </c>
      <c r="G24" s="223">
        <v>1269.5593042005171</v>
      </c>
      <c r="H24" s="223">
        <v>1258.6873812654464</v>
      </c>
      <c r="I24" s="223">
        <v>1248.5410689831474</v>
      </c>
      <c r="J24" s="207"/>
    </row>
    <row r="25" spans="1:10" ht="15" x14ac:dyDescent="0.25">
      <c r="A25" s="225"/>
      <c r="B25" s="221" t="s">
        <v>552</v>
      </c>
      <c r="C25" s="222">
        <v>250.29524930441056</v>
      </c>
      <c r="D25" s="223">
        <v>217.43785508614064</v>
      </c>
      <c r="E25" s="223">
        <v>155.83309759614426</v>
      </c>
      <c r="F25" s="223">
        <v>125.37917728153285</v>
      </c>
      <c r="G25" s="223">
        <v>110.67073831462235</v>
      </c>
      <c r="H25" s="223">
        <v>100.92991793297594</v>
      </c>
      <c r="I25" s="223">
        <v>93.593111545138981</v>
      </c>
      <c r="J25" s="207"/>
    </row>
    <row r="26" spans="1:10" ht="15" x14ac:dyDescent="0.25">
      <c r="A26" s="225"/>
      <c r="B26" s="221" t="s">
        <v>553</v>
      </c>
      <c r="C26" s="222" t="s">
        <v>494</v>
      </c>
      <c r="D26" s="223" t="s">
        <v>512</v>
      </c>
      <c r="E26" s="223" t="s">
        <v>512</v>
      </c>
      <c r="F26" s="223" t="s">
        <v>512</v>
      </c>
      <c r="G26" s="223" t="s">
        <v>512</v>
      </c>
      <c r="H26" s="223" t="s">
        <v>512</v>
      </c>
      <c r="I26" s="223" t="s">
        <v>512</v>
      </c>
      <c r="J26" s="207"/>
    </row>
    <row r="27" spans="1:10" ht="15" x14ac:dyDescent="0.25">
      <c r="A27" s="225"/>
      <c r="B27" s="221" t="s">
        <v>554</v>
      </c>
      <c r="C27" s="222">
        <v>12.272492514</v>
      </c>
      <c r="D27" s="223">
        <v>12.76407529889712</v>
      </c>
      <c r="E27" s="223">
        <v>12.712659324659283</v>
      </c>
      <c r="F27" s="223">
        <v>12.711186084632855</v>
      </c>
      <c r="G27" s="223">
        <v>12.711409798436518</v>
      </c>
      <c r="H27" s="223">
        <v>12.711414019886805</v>
      </c>
      <c r="I27" s="223">
        <v>12.71141306450942</v>
      </c>
      <c r="J27" s="207"/>
    </row>
    <row r="28" spans="1:10" ht="15" x14ac:dyDescent="0.25">
      <c r="A28" s="225"/>
      <c r="B28" s="221" t="s">
        <v>555</v>
      </c>
      <c r="C28" s="222" t="s">
        <v>494</v>
      </c>
      <c r="D28" s="223" t="s">
        <v>512</v>
      </c>
      <c r="E28" s="223" t="s">
        <v>512</v>
      </c>
      <c r="F28" s="223" t="s">
        <v>512</v>
      </c>
      <c r="G28" s="223" t="s">
        <v>512</v>
      </c>
      <c r="H28" s="223" t="s">
        <v>512</v>
      </c>
      <c r="I28" s="223" t="s">
        <v>512</v>
      </c>
      <c r="J28" s="207"/>
    </row>
    <row r="29" spans="1:10" ht="15" x14ac:dyDescent="0.25">
      <c r="A29" s="225"/>
      <c r="B29" s="226" t="s">
        <v>543</v>
      </c>
      <c r="C29" s="236"/>
      <c r="D29" s="237"/>
      <c r="E29" s="237"/>
      <c r="F29" s="237"/>
      <c r="G29" s="237"/>
      <c r="H29" s="237"/>
      <c r="I29" s="237"/>
      <c r="J29" s="207"/>
    </row>
    <row r="30" spans="1:10" ht="15" x14ac:dyDescent="0.25">
      <c r="A30" s="225"/>
      <c r="B30" s="238" t="s">
        <v>544</v>
      </c>
      <c r="C30" s="239">
        <v>11.2395619032282</v>
      </c>
      <c r="D30" s="240">
        <v>7.1749877517434504</v>
      </c>
      <c r="E30" s="240">
        <v>5.9957053406494998</v>
      </c>
      <c r="F30" s="240">
        <v>5.5822368427525904</v>
      </c>
      <c r="G30" s="240">
        <v>3.6796601122057102</v>
      </c>
      <c r="H30" s="240">
        <v>3.3218966956454801</v>
      </c>
      <c r="I30" s="240">
        <v>4.44906388912226</v>
      </c>
      <c r="J30" s="207"/>
    </row>
    <row r="31" spans="1:10" ht="15" x14ac:dyDescent="0.25">
      <c r="A31" s="241"/>
      <c r="B31" s="242" t="s">
        <v>556</v>
      </c>
      <c r="C31" s="239">
        <v>15075.178195483459</v>
      </c>
      <c r="D31" s="240">
        <v>11706.28037636425</v>
      </c>
      <c r="E31" s="240">
        <v>11726.313788617341</v>
      </c>
      <c r="F31" s="240">
        <v>10313.292517277472</v>
      </c>
      <c r="G31" s="240">
        <v>10320.880738649668</v>
      </c>
      <c r="H31" s="240">
        <v>9718.1021971364262</v>
      </c>
      <c r="I31" s="240">
        <v>9903.3115363276374</v>
      </c>
      <c r="J31" s="207"/>
    </row>
    <row r="32" spans="1:10" s="12" customFormat="1" ht="12" customHeight="1" x14ac:dyDescent="0.25">
      <c r="B32" s="243" t="s">
        <v>557</v>
      </c>
      <c r="C32" s="244">
        <v>10131.014002485481</v>
      </c>
      <c r="D32" s="245">
        <v>9559.5639544592286</v>
      </c>
      <c r="E32" s="245">
        <v>8816.5392153031426</v>
      </c>
      <c r="F32" s="245">
        <v>7580.2490937355242</v>
      </c>
      <c r="G32" s="245">
        <v>6526.6347104478164</v>
      </c>
      <c r="H32" s="245">
        <v>5998.128465991409</v>
      </c>
      <c r="I32" s="245">
        <v>5871.1361808327401</v>
      </c>
      <c r="J32" s="207"/>
    </row>
    <row r="33" spans="2:10" s="12" customFormat="1" ht="15" customHeight="1" x14ac:dyDescent="0.25">
      <c r="B33" s="246"/>
      <c r="C33" s="207"/>
      <c r="D33" s="207"/>
      <c r="E33" s="207"/>
      <c r="F33" s="207"/>
      <c r="G33" s="207"/>
      <c r="H33" s="207"/>
      <c r="I33" s="207"/>
      <c r="J33" s="207"/>
    </row>
    <row r="34" spans="2:10" s="12" customFormat="1" ht="15" customHeight="1" x14ac:dyDescent="0.2">
      <c r="B34" s="156" t="s">
        <v>558</v>
      </c>
      <c r="C34" s="156"/>
      <c r="D34" s="156"/>
      <c r="E34" s="156"/>
      <c r="F34" s="156"/>
      <c r="G34" s="156"/>
      <c r="H34" s="156"/>
      <c r="I34" s="156"/>
    </row>
    <row r="35" spans="2:10" s="12" customFormat="1" ht="15" customHeight="1" x14ac:dyDescent="0.2">
      <c r="B35" s="156" t="s">
        <v>559</v>
      </c>
      <c r="C35" s="156"/>
      <c r="D35" s="156"/>
    </row>
    <row r="36" spans="2:10" s="12" customFormat="1" ht="15" customHeight="1" x14ac:dyDescent="0.2">
      <c r="B36" s="156" t="s">
        <v>560</v>
      </c>
      <c r="C36" s="156"/>
      <c r="D36" s="156"/>
    </row>
    <row r="37" spans="2:10" s="12" customFormat="1" ht="15" customHeight="1" x14ac:dyDescent="0.2">
      <c r="B37" s="156" t="s">
        <v>561</v>
      </c>
      <c r="C37" s="31"/>
      <c r="D37" s="31"/>
    </row>
    <row r="38" spans="2:10" s="12" customFormat="1" ht="15" customHeight="1" x14ac:dyDescent="0.2">
      <c r="B38" s="156"/>
      <c r="C38" s="31"/>
      <c r="D38" s="31"/>
    </row>
    <row r="39" spans="2:10" s="12" customFormat="1" ht="15" customHeight="1" x14ac:dyDescent="0.2">
      <c r="B39" s="156"/>
      <c r="C39" s="31"/>
      <c r="D39" s="31"/>
    </row>
    <row r="40" spans="2:10" s="12" customFormat="1" ht="15" customHeight="1" x14ac:dyDescent="0.2">
      <c r="B40" s="247"/>
      <c r="C40" s="31"/>
      <c r="D40" s="31"/>
    </row>
    <row r="41" spans="2:10" s="12" customFormat="1" ht="11.45" customHeight="1" x14ac:dyDescent="0.2">
      <c r="B41" s="14" t="s">
        <v>51</v>
      </c>
      <c r="C41" s="14"/>
    </row>
    <row r="42" spans="2:10" s="12" customFormat="1" ht="15" customHeight="1" x14ac:dyDescent="0.2"/>
    <row r="43" spans="2:10" s="12" customFormat="1" ht="15" customHeight="1" x14ac:dyDescent="0.2"/>
    <row r="44" spans="2:10" ht="15" x14ac:dyDescent="0.25">
      <c r="B44" s="248"/>
      <c r="C44" s="248"/>
      <c r="D44" s="207"/>
      <c r="E44" s="207"/>
    </row>
    <row r="45" spans="2:10" ht="15" x14ac:dyDescent="0.25">
      <c r="B45" s="248"/>
      <c r="C45" s="248"/>
      <c r="D45" s="207"/>
      <c r="E45" s="207"/>
    </row>
    <row r="46" spans="2:10" ht="15" x14ac:dyDescent="0.25">
      <c r="B46" s="248"/>
      <c r="C46" s="248"/>
      <c r="D46" s="207"/>
      <c r="E46" s="207"/>
    </row>
    <row r="47" spans="2:10" ht="15" x14ac:dyDescent="0.25">
      <c r="B47" s="248"/>
      <c r="C47" s="248"/>
      <c r="D47" s="207"/>
      <c r="E47" s="207"/>
    </row>
    <row r="48" spans="2:10" ht="15" x14ac:dyDescent="0.25">
      <c r="B48" s="248"/>
      <c r="C48" s="248"/>
      <c r="D48" s="207"/>
      <c r="E48" s="207"/>
    </row>
    <row r="49" spans="2:5" ht="15" x14ac:dyDescent="0.25">
      <c r="B49" s="248"/>
      <c r="C49" s="248"/>
      <c r="D49" s="207"/>
      <c r="E49" s="207"/>
    </row>
    <row r="50" spans="2:5" ht="15" x14ac:dyDescent="0.25">
      <c r="B50" s="248"/>
      <c r="C50" s="248"/>
      <c r="D50" s="207"/>
      <c r="E50" s="207"/>
    </row>
    <row r="51" spans="2:5" ht="15" x14ac:dyDescent="0.25">
      <c r="B51" s="248"/>
      <c r="C51" s="248"/>
      <c r="D51" s="207"/>
      <c r="E51" s="207"/>
    </row>
    <row r="52" spans="2:5" ht="15" x14ac:dyDescent="0.25">
      <c r="B52" s="248"/>
      <c r="C52" s="248"/>
      <c r="D52" s="207"/>
      <c r="E52" s="207"/>
    </row>
    <row r="53" spans="2:5" ht="15" x14ac:dyDescent="0.25">
      <c r="B53" s="248"/>
      <c r="C53" s="248"/>
      <c r="D53" s="207"/>
      <c r="E53" s="207"/>
    </row>
    <row r="54" spans="2:5" ht="15" x14ac:dyDescent="0.25">
      <c r="B54" s="248"/>
      <c r="C54" s="248"/>
      <c r="D54" s="207"/>
      <c r="E54" s="207"/>
    </row>
    <row r="55" spans="2:5" ht="15" x14ac:dyDescent="0.25">
      <c r="B55" s="248"/>
      <c r="C55" s="248"/>
      <c r="D55" s="207"/>
      <c r="E55" s="207"/>
    </row>
    <row r="56" spans="2:5" ht="15" x14ac:dyDescent="0.25">
      <c r="B56" s="248"/>
      <c r="C56" s="248"/>
      <c r="D56" s="207"/>
      <c r="E56" s="207"/>
    </row>
    <row r="57" spans="2:5" ht="15" x14ac:dyDescent="0.25">
      <c r="B57" s="248"/>
      <c r="C57" s="248"/>
      <c r="D57" s="207"/>
      <c r="E57" s="207"/>
    </row>
    <row r="58" spans="2:5" ht="15" x14ac:dyDescent="0.25">
      <c r="B58" s="248"/>
      <c r="C58" s="248"/>
      <c r="D58" s="207"/>
      <c r="E58" s="207"/>
    </row>
    <row r="59" spans="2:5" ht="15" x14ac:dyDescent="0.25">
      <c r="B59" s="248"/>
      <c r="C59" s="248"/>
      <c r="D59" s="207"/>
      <c r="E59" s="207"/>
    </row>
    <row r="60" spans="2:5" ht="15" x14ac:dyDescent="0.25">
      <c r="B60" s="248"/>
      <c r="C60" s="248"/>
      <c r="D60" s="207"/>
      <c r="E60" s="207"/>
    </row>
    <row r="61" spans="2:5" ht="15" x14ac:dyDescent="0.25">
      <c r="B61" s="248"/>
      <c r="C61" s="248"/>
      <c r="D61" s="207"/>
      <c r="E61" s="207"/>
    </row>
    <row r="62" spans="2:5" ht="15" x14ac:dyDescent="0.25">
      <c r="B62" s="207"/>
      <c r="C62" s="207"/>
      <c r="D62" s="207"/>
      <c r="E62" s="207"/>
    </row>
    <row r="63" spans="2:5" ht="15" x14ac:dyDescent="0.25">
      <c r="B63" s="207"/>
      <c r="C63" s="207"/>
      <c r="D63" s="207"/>
      <c r="E63" s="207"/>
    </row>
    <row r="64" spans="2:5" ht="15" x14ac:dyDescent="0.25">
      <c r="B64" s="207"/>
      <c r="C64" s="207"/>
      <c r="D64" s="207"/>
      <c r="E64" s="207"/>
    </row>
    <row r="65" spans="2:5" ht="15" x14ac:dyDescent="0.25">
      <c r="B65" s="207"/>
      <c r="C65" s="207"/>
      <c r="D65" s="207"/>
      <c r="E65" s="207"/>
    </row>
    <row r="66" spans="2:5" ht="15" x14ac:dyDescent="0.25">
      <c r="B66" s="207"/>
      <c r="C66" s="207"/>
      <c r="D66" s="207"/>
      <c r="E66" s="207"/>
    </row>
    <row r="67" spans="2:5" ht="15" x14ac:dyDescent="0.25">
      <c r="B67" s="207"/>
      <c r="C67" s="207"/>
      <c r="D67" s="207"/>
      <c r="E67" s="207"/>
    </row>
    <row r="68" spans="2:5" ht="15" x14ac:dyDescent="0.25">
      <c r="B68" s="207"/>
      <c r="C68" s="207"/>
      <c r="D68" s="207"/>
      <c r="E68" s="207"/>
    </row>
    <row r="69" spans="2:5" ht="15" x14ac:dyDescent="0.25">
      <c r="B69" s="207"/>
      <c r="C69" s="207"/>
      <c r="D69" s="207"/>
      <c r="E69" s="207"/>
    </row>
    <row r="70" spans="2:5" ht="15" x14ac:dyDescent="0.25">
      <c r="B70" s="207"/>
      <c r="C70" s="207"/>
      <c r="D70" s="207"/>
      <c r="E70" s="207"/>
    </row>
    <row r="71" spans="2:5" ht="15" x14ac:dyDescent="0.25">
      <c r="B71" s="207"/>
      <c r="C71" s="207"/>
      <c r="D71" s="207"/>
      <c r="E71" s="207"/>
    </row>
    <row r="72" spans="2:5" ht="15" x14ac:dyDescent="0.25">
      <c r="B72" s="207"/>
      <c r="C72" s="207"/>
      <c r="D72" s="207"/>
      <c r="E72" s="207"/>
    </row>
    <row r="73" spans="2:5" ht="15" x14ac:dyDescent="0.25">
      <c r="B73" s="207"/>
      <c r="C73" s="207"/>
      <c r="D73" s="207"/>
      <c r="E73" s="207"/>
    </row>
    <row r="74" spans="2:5" ht="15" x14ac:dyDescent="0.25">
      <c r="B74" s="207"/>
      <c r="C74" s="207"/>
      <c r="D74" s="207"/>
      <c r="E74" s="207"/>
    </row>
    <row r="75" spans="2:5" ht="15" x14ac:dyDescent="0.25">
      <c r="B75" s="207"/>
      <c r="C75" s="207"/>
      <c r="D75" s="207"/>
      <c r="E75" s="207"/>
    </row>
    <row r="76" spans="2:5" ht="15" x14ac:dyDescent="0.25">
      <c r="B76" s="207"/>
      <c r="C76" s="207"/>
      <c r="D76" s="207"/>
      <c r="E76" s="207"/>
    </row>
    <row r="77" spans="2:5" ht="15" x14ac:dyDescent="0.25">
      <c r="B77" s="207"/>
      <c r="C77" s="207"/>
      <c r="D77" s="207"/>
      <c r="E77" s="207"/>
    </row>
    <row r="78" spans="2:5" ht="15" x14ac:dyDescent="0.25">
      <c r="B78" s="207"/>
      <c r="C78" s="207"/>
      <c r="D78" s="207"/>
      <c r="E78" s="207"/>
    </row>
    <row r="79" spans="2:5" ht="15" x14ac:dyDescent="0.25">
      <c r="B79" s="207"/>
      <c r="C79" s="207"/>
      <c r="D79" s="207"/>
    </row>
    <row r="80" spans="2:5" ht="15" x14ac:dyDescent="0.25">
      <c r="B80" s="207"/>
      <c r="C80" s="207"/>
      <c r="D80" s="207"/>
    </row>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sheetData>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J8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Props1.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 sheet</vt:lpstr>
      <vt:lpstr>Appendix</vt:lpstr>
      <vt:lpstr>Table1</vt:lpstr>
      <vt:lpstr>Table2</vt:lpstr>
      <vt:lpstr>Table3</vt:lpstr>
      <vt:lpstr>Table4.1</vt:lpstr>
      <vt:lpstr>Table5</vt:lpstr>
      <vt:lpstr>Table6</vt:lpstr>
      <vt:lpstr>Table7</vt:lpstr>
      <vt:lpstr>Table8</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Laine Lupkina</cp:lastModifiedBy>
  <dcterms:created xsi:type="dcterms:W3CDTF">2021-11-26T12:02:15Z</dcterms:created>
  <dcterms:modified xsi:type="dcterms:W3CDTF">2024-12-19T08:36:31Z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