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Smotshwanedi\Documents\1st BTR submission  20 December\"/>
    </mc:Choice>
  </mc:AlternateContent>
  <xr:revisionPtr revIDLastSave="0" documentId="8_{6E1791EC-6723-436F-89C0-6993D05576D3}" xr6:coauthVersionLast="47" xr6:coauthVersionMax="47" xr10:uidLastSave="{00000000-0000-0000-0000-000000000000}"/>
  <bookViews>
    <workbookView xWindow="-98" yWindow="-98" windowWidth="19396" windowHeight="11475" firstSheet="1" activeTab="1" xr2:uid="{00000000-000D-0000-FFFF-FFFF00000000}"/>
  </bookViews>
  <sheets>
    <sheet name="Index sheet" sheetId="1" r:id="rId1"/>
    <sheet name="Table6"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 l="1"/>
  <c r="D24" i="8"/>
  <c r="D23" i="8"/>
  <c r="C24" i="8"/>
  <c r="D22" i="8"/>
  <c r="C22" i="8"/>
  <c r="D21" i="8"/>
  <c r="D35" i="8"/>
  <c r="C35" i="8"/>
  <c r="C21" i="8"/>
</calcChain>
</file>

<file path=xl/sharedStrings.xml><?xml version="1.0" encoding="utf-8"?>
<sst xmlns="http://schemas.openxmlformats.org/spreadsheetml/2006/main" count="116" uniqueCount="90">
  <si>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</si>
  <si>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</si>
  <si>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</si>
  <si>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</si>
  <si>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</si>
  <si>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</si>
  <si>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</si>
  <si>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</si>
  <si>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</si>
  <si>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</si>
  <si>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</si>
  <si>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</si>
  <si>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</si>
  <si>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</si>
  <si>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</si>
  <si>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</si>
  <si>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</si>
  <si>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</si>
  <si>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</si>
  <si>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</si>
  <si>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</si>
  <si>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</si>
  <si>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</si>
  <si>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</si>
  <si>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</si>
  <si>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TABLE  6</t>
  </si>
  <si>
    <t>Back to index</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</si>
  <si>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</si>
  <si>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</si>
  <si>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</si>
  <si>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</si>
  <si>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</si>
  <si>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</si>
  <si>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</si>
  <si>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</si>
  <si>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t>-8,1%</t>
  </si>
  <si>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</si>
  <si>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t>-3,5%</t>
  </si>
  <si>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</si>
  <si>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t>0,6%</t>
  </si>
  <si>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</si>
  <si>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t>-0,4%</t>
  </si>
  <si>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</si>
  <si>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</si>
  <si>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-2,8%</t>
  </si>
  <si>
    <t>HFCs</t>
  </si>
  <si>
    <t>5,9%</t>
  </si>
  <si>
    <t>PFCs</t>
  </si>
  <si>
    <t>-24,0%</t>
  </si>
  <si>
    <t>Unspecified mix of HFCs and PFCs</t>
  </si>
  <si>
    <t>N/A</t>
  </si>
  <si>
    <r>
      <rPr>
        <sz val="9"/>
        <rFont val="Times New Roman"/>
      </rPr>
      <t>SF</t>
    </r>
    <r>
      <rPr>
        <vertAlign val="subscript"/>
        <sz val="9"/>
        <rFont val="Times New Roman"/>
      </rPr>
      <t>6</t>
    </r>
  </si>
  <si>
    <t>NE</t>
  </si>
  <si>
    <t>17,5%</t>
  </si>
  <si>
    <r>
      <rPr>
        <sz val="9"/>
        <rFont val="Times New Roman"/>
      </rPr>
      <t>NF</t>
    </r>
    <r>
      <rPr>
        <vertAlign val="subscript"/>
        <sz val="9"/>
        <rFont val="Times New Roman"/>
      </rPr>
      <t>3</t>
    </r>
  </si>
  <si>
    <t>NO</t>
  </si>
  <si>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</si>
  <si>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</si>
  <si>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</si>
  <si>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</si>
  <si>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</si>
  <si>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</si>
  <si>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</si>
  <si>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-3,4%</t>
  </si>
  <si>
    <t>2.  Industrial processes and product use</t>
  </si>
  <si>
    <t>11,1%</t>
  </si>
  <si>
    <t xml:space="preserve">3.  Agriculture </t>
  </si>
  <si>
    <t>0,0%</t>
  </si>
  <si>
    <r>
      <rPr>
        <sz val="9"/>
        <rFont val="Times New Roman"/>
      </rPr>
      <t xml:space="preserve">4.  Land use, land-use change and forestry </t>
    </r>
    <r>
      <rPr>
        <vertAlign val="superscript"/>
        <sz val="9"/>
        <rFont val="Times New Roman"/>
      </rPr>
      <t>(4)</t>
    </r>
    <r>
      <rPr>
        <sz val="9"/>
        <rFont val="Times New Roman"/>
      </rPr>
      <t xml:space="preserve"> </t>
    </r>
  </si>
  <si>
    <t>92,7%</t>
  </si>
  <si>
    <t xml:space="preserve">5.  Waste </t>
  </si>
  <si>
    <t>9,42%</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</si>
  <si>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</si>
  <si>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</si>
  <si>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</si>
  <si>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</si>
  <si>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</si>
  <si>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</si>
  <si>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</si>
  <si>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</si>
  <si>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</si>
  <si>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</si>
  <si>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</si>
  <si>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</si>
  <si>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</si>
  <si>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</si>
  <si>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The base year for South Africa's NID is the year 2000</t>
  </si>
  <si>
    <t>The total with and with out LULUCF includes indirect  N2O emissions from the Agriculture sector.</t>
  </si>
  <si>
    <t>-1,9%</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</si>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</sst>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sz val="9"/>
      <color rgb="FF000000"/>
      <name val="Times New Roman"/>
      <family val="1"/>
    </font>
    <font>
      <b/>
      <sz val="9"/>
      <color rgb="FF000000"/>
      <name val="Times New Roman"/>
      <family val="1"/>
    </font>
    <font>
      <u/>
      <sz val="10"/>
      <color theme="1"/>
      <name val="Times New Roman"/>
      <family val="1"/>
    </font>
    <font>
      <sz val="9"/>
      <color theme="1"/>
      <name val="Arial"/>
      <family val="2"/>
    </font>
    <font>
      <vertAlign val="superscript"/>
      <sz val="9"/>
      <color rgb="FF000000"/>
      <name val="Times New Roman"/>
      <family val="1"/>
    </font>
    <font>
      <sz val="10"/>
      <color theme="1"/>
      <name val="Times New Roman"/>
      <family val="1"/>
    </font>
    <font>
      <sz val="9"/>
      <color theme="1"/>
      <name val="Cambria"/>
      <family val="1"/>
    </font>
    <font>
      <vertAlign val="superscript"/>
      <sz val="9"/>
      <color rgb="FF000000"/>
      <name val="Times New Roman"/>
    </font>
    <font>
      <sz val="9"/>
      <color rgb="FF000000"/>
      <name val="Times New Roman"/>
    </font>
    <font>
      <sz val="9"/>
      <name val="Times New Roman"/>
    </font>
    <font>
      <vertAlign val="superscript"/>
      <sz val="9"/>
      <name val="Times New Roman"/>
    </font>
    <font>
      <b/>
      <sz val="9"/>
      <name val="Times New Roman"/>
    </font>
    <font>
      <b/>
      <vertAlign val="subscript"/>
      <sz val="9"/>
      <name val="Times New Roman"/>
    </font>
    <font>
      <vertAlign val="subscript"/>
      <sz val="9"/>
      <name val="Times New Roman"/>
    </font>
    <font>
      <b/>
      <vertAlign val="superscript"/>
      <sz val="9"/>
      <name val="Times New Roman"/>
    </font>
    <font>
      <vertAlign val="subscript"/>
      <sz val="9"/>
      <color rgb="FF000000"/>
      <name val="Times New Roman"/>
    </font>
    <font>
      <b/>
      <sz val="9"/>
      <color rgb="FF000000"/>
      <name val="Times New Roman"/>
    </font>
  </fonts>
  <fills count="5">
    <fill>
      <patternFill patternType="none"/>
    </fill>
    <fill>
      <patternFill patternType="gray125"/>
    </fill>
    <fill>
      <patternFill patternType="solid">
        <fgColor rgb="FFFFFFFF"/>
        <bgColor rgb="FF000000"/>
      </patternFill>
    </fill>
    <fill>
      <patternFill patternType="solid">
        <fgColor rgb="FFCCFFFF"/>
        <bgColor rgb="FFCCFFFF"/>
      </patternFill>
    </fill>
    <fill>
      <patternFill patternType="solid">
        <fgColor rgb="FFFFFFFF"/>
        <bgColor rgb="FFE7E6E6"/>
      </patternFill>
    </fill>
  </fills>
  <borders count="25">
    <border>
      <left/>
      <right/>
      <top/>
      <bottom/>
      <diagonal/>
    </border>
    <border>
      <left style="medium">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7">
    <xf numFmtId="0" fontId="0" fillId="0" borderId="0"/>
    <xf numFmtId="0" fontId="2" fillId="0" borderId="0"/>
    <xf numFmtId="0" fontId="9" fillId="0" borderId="0"/>
    <xf numFmtId="0" fontId="11" fillId="0" borderId="4"/>
    <xf numFmtId="0" fontId="6" fillId="0" borderId="2"/>
    <xf numFmtId="0" fontId="3" fillId="3" borderId="9"/>
    <xf numFmtId="0" fontId="6" fillId="0" borderId="23"/>
  </cellStyleXfs>
  <cellXfs count="63">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10" fillId="0" borderId="0" xfId="0" applyFont="1"/>
    <xf numFmtId="0" fontId="13" fillId="2" borderId="0" xfId="1" applyFont="1" applyFill="1" applyAlignment="1">
      <alignment horizontal="left"/>
    </xf>
    <xf numFmtId="0" fontId="3" fillId="3" borderId="9" xfId="5" applyAlignment="1">
      <alignment horizontal="left" vertical="center" wrapText="1"/>
    </xf>
    <xf numFmtId="49" fontId="3" fillId="3" borderId="13" xfId="3" applyNumberFormat="1" applyFont="1" applyFill="1" applyBorder="1" applyAlignment="1">
      <alignment horizontal="center" vertical="center" wrapText="1"/>
    </xf>
    <xf numFmtId="0" fontId="3" fillId="3" borderId="7" xfId="3" applyFont="1" applyFill="1" applyBorder="1" applyAlignment="1">
      <alignment horizontal="center" vertical="center" wrapText="1"/>
    </xf>
    <xf numFmtId="0" fontId="3" fillId="3" borderId="15" xfId="5" applyBorder="1" applyAlignment="1">
      <alignment horizontal="left" vertical="center" wrapText="1"/>
    </xf>
    <xf numFmtId="0" fontId="3" fillId="3" borderId="16" xfId="3" applyFont="1" applyFill="1" applyBorder="1" applyAlignment="1">
      <alignment horizontal="centerContinuous" vertical="center" wrapText="1"/>
    </xf>
    <xf numFmtId="0" fontId="3" fillId="3" borderId="17" xfId="3" applyFont="1" applyFill="1" applyBorder="1" applyAlignment="1">
      <alignment horizontal="center" vertical="center"/>
    </xf>
    <xf numFmtId="0" fontId="6" fillId="3" borderId="2" xfId="3" applyFont="1" applyFill="1" applyBorder="1" applyAlignment="1">
      <alignment vertical="center" wrapText="1"/>
    </xf>
    <xf numFmtId="4" fontId="6" fillId="3" borderId="10" xfId="3" applyNumberFormat="1" applyFont="1" applyFill="1" applyBorder="1" applyAlignment="1">
      <alignment horizontal="right" vertical="center" shrinkToFit="1"/>
    </xf>
    <xf numFmtId="4" fontId="6" fillId="3" borderId="18" xfId="3" applyNumberFormat="1" applyFont="1" applyFill="1" applyBorder="1" applyAlignment="1">
      <alignment horizontal="right" vertical="center" shrinkToFit="1"/>
    </xf>
    <xf numFmtId="4" fontId="6" fillId="3" borderId="3" xfId="3" applyNumberFormat="1" applyFont="1" applyFill="1" applyBorder="1" applyAlignment="1">
      <alignment horizontal="right" vertical="center" shrinkToFit="1"/>
    </xf>
    <xf numFmtId="0" fontId="6" fillId="3" borderId="2" xfId="3" applyFont="1" applyFill="1" applyBorder="1" applyAlignment="1">
      <alignment vertical="center"/>
    </xf>
    <xf numFmtId="0" fontId="3" fillId="3" borderId="6" xfId="3" applyFont="1" applyFill="1" applyBorder="1" applyAlignment="1">
      <alignment vertical="center" wrapText="1"/>
    </xf>
    <xf numFmtId="4" fontId="3" fillId="3" borderId="13" xfId="3" applyNumberFormat="1" applyFont="1" applyFill="1" applyBorder="1" applyAlignment="1">
      <alignment horizontal="right" vertical="center" shrinkToFit="1"/>
    </xf>
    <xf numFmtId="4" fontId="3" fillId="3" borderId="7" xfId="3" applyNumberFormat="1" applyFont="1" applyFill="1" applyBorder="1" applyAlignment="1">
      <alignment horizontal="right" vertical="center" shrinkToFit="1"/>
    </xf>
    <xf numFmtId="0" fontId="3" fillId="3" borderId="2" xfId="3" applyFont="1" applyFill="1" applyBorder="1" applyAlignment="1">
      <alignment vertical="center" wrapText="1"/>
    </xf>
    <xf numFmtId="4" fontId="3" fillId="3" borderId="10" xfId="3" applyNumberFormat="1" applyFont="1" applyFill="1" applyBorder="1" applyAlignment="1">
      <alignment horizontal="right" vertical="center" shrinkToFit="1"/>
    </xf>
    <xf numFmtId="4" fontId="3" fillId="3" borderId="3" xfId="3" applyNumberFormat="1" applyFont="1" applyFill="1" applyBorder="1" applyAlignment="1">
      <alignment horizontal="right" vertical="center" shrinkToFit="1"/>
    </xf>
    <xf numFmtId="0" fontId="3" fillId="3" borderId="4" xfId="3" applyFont="1" applyFill="1" applyAlignment="1">
      <alignment vertical="center" wrapText="1"/>
    </xf>
    <xf numFmtId="4" fontId="3" fillId="3" borderId="14" xfId="3" applyNumberFormat="1" applyFont="1" applyFill="1" applyBorder="1" applyAlignment="1">
      <alignment horizontal="right" vertical="center" shrinkToFit="1"/>
    </xf>
    <xf numFmtId="4" fontId="3" fillId="3" borderId="19" xfId="3" applyNumberFormat="1" applyFont="1" applyFill="1" applyBorder="1" applyAlignment="1">
      <alignment horizontal="right" vertical="center" shrinkToFit="1"/>
    </xf>
    <xf numFmtId="4" fontId="3" fillId="3" borderId="5" xfId="3" applyNumberFormat="1" applyFont="1" applyFill="1" applyBorder="1" applyAlignment="1">
      <alignment horizontal="right" vertical="center" shrinkToFit="1"/>
    </xf>
    <xf numFmtId="0" fontId="14" fillId="0" borderId="0" xfId="0" applyFont="1"/>
    <xf numFmtId="0" fontId="14" fillId="0" borderId="8" xfId="0" applyFont="1" applyBorder="1"/>
    <xf numFmtId="0" fontId="6" fillId="3" borderId="11" xfId="3" applyFont="1" applyFill="1" applyBorder="1" applyAlignment="1">
      <alignment vertical="center"/>
    </xf>
    <xf numFmtId="4" fontId="6" fillId="3" borderId="12" xfId="3" applyNumberFormat="1" applyFont="1" applyFill="1" applyBorder="1" applyAlignment="1">
      <alignment horizontal="right" vertical="center" shrinkToFit="1"/>
    </xf>
    <xf numFmtId="4" fontId="6" fillId="3" borderId="20" xfId="3" applyNumberFormat="1" applyFont="1" applyFill="1" applyBorder="1" applyAlignment="1">
      <alignment horizontal="right" vertical="center" shrinkToFit="1"/>
    </xf>
    <xf numFmtId="4" fontId="6" fillId="3" borderId="21" xfId="3" applyNumberFormat="1" applyFont="1" applyFill="1" applyBorder="1" applyAlignment="1">
      <alignment horizontal="right" vertical="center" shrinkToFit="1"/>
    </xf>
    <xf numFmtId="0" fontId="15" fillId="0" borderId="0" xfId="0" applyFont="1"/>
    <xf numFmtId="0" fontId="16" fillId="4" borderId="0" xfId="0" applyFont="1" applyFill="1"/>
    <xf numFmtId="0" fontId="0" fillId="4" borderId="0" xfId="0" applyFill="1"/>
    <xf numFmtId="0" fontId="17" fillId="4" borderId="0" xfId="3" applyFont="1" applyFill="1" applyBorder="1" applyAlignment="1">
      <alignment horizontal="left"/>
    </xf>
    <xf numFmtId="0" fontId="12" fillId="0" borderId="0" xfId="0" applyFont="1"/>
    <xf numFmtId="2" fontId="3" fillId="3" borderId="1" xfId="3" applyNumberFormat="1" applyFont="1" applyFill="1" applyBorder="1" applyAlignment="1">
      <alignment vertical="center"/>
    </xf>
    <xf numFmtId="2" fontId="3" fillId="3" borderId="8" xfId="3" applyNumberFormat="1" applyFont="1" applyFill="1" applyBorder="1" applyAlignment="1">
      <alignment vertical="center"/>
    </xf>
    <xf numFmtId="2" fontId="6" fillId="3" borderId="22" xfId="3" applyNumberFormat="1" applyFont="1" applyFill="1" applyBorder="1" applyAlignment="1">
      <alignment vertical="top"/>
    </xf>
    <xf numFmtId="2" fontId="6" fillId="3" borderId="0" xfId="3" applyNumberFormat="1" applyFont="1" applyFill="1" applyBorder="1" applyAlignment="1">
      <alignment vertical="top"/>
    </xf>
    <xf numFmtId="0" fontId="6" fillId="3" borderId="23" xfId="3" applyFont="1" applyFill="1" applyBorder="1" applyAlignment="1">
      <alignment vertical="top"/>
    </xf>
    <xf numFmtId="0" fontId="6" fillId="3" borderId="24" xfId="3" applyFont="1" applyFill="1" applyBorder="1" applyAlignment="1">
      <alignment vertical="top"/>
    </xf>
    <xf numFmtId="0" fontId="6" fillId="0" borderId="23" xfId="6" applyAlignment="1">
      <alignment horizontal="left"/>
    </xf>
    <xf numFmtId="0" fontId="6" fillId="0" borderId="24" xfId="6" applyBorder="1" applyAlignment="1">
      <alignment vertical="top"/>
    </xf>
    <xf numFmtId="2" fontId="0" fillId="0" borderId="0" xfId="0" applyNumberFormat="1"/>
    <xf numFmtId="4" fontId="3" fillId="3" borderId="10" xfId="3" applyNumberFormat="1" applyFont="1" applyFill="1" applyBorder="1" applyAlignment="1">
      <alignment horizontal="right" vertical="top" shrinkToFit="1"/>
    </xf>
    <xf numFmtId="0" fontId="4" fillId="0" borderId="0" xfId="1" applyFont="1" applyAlignment="1">
      <alignment horizontal="center" vertical="top"/>
    </xf>
    <xf numFmtId="0" fontId="9" fillId="2" borderId="0" xfId="2" applyFill="1" applyAlignment="1">
      <alignment horizontal="left"/>
    </xf>
    <xf numFmtId="0" fontId="6" fillId="0" borderId="0" xfId="0" applyFont="1"/>
    <xf numFmtId="0" fontId="6" fillId="0" borderId="0" xfId="0" applyFont="1" applyAlignment="1">
      <alignment horizontal="left" wrapText="1"/>
    </xf>
    <xf numFmtId="0" fontId="0" fillId="0" borderId="0" xfId="0"/>
  </cellXfs>
  <cellStyles count="7">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D5" sqref="D5"/>
    </sheetView>
  </sheetViews>
  <sheetFormatPr defaultColWidth="8.86328125" defaultRowHeight="14.65" customHeight="1" x14ac:dyDescent="0.45"/>
  <cols>
    <col min="2" max="2" width="2.73046875" customWidth="1"/>
    <col min="3" max="3" width="56.265625" customWidth="1"/>
    <col min="4" max="4" width="12.3984375" customWidth="1"/>
    <col min="5" max="5" width="63.73046875" customWidth="1"/>
    <col min="6" max="7" width="99.3984375" customWidth="1"/>
  </cols>
  <sheetData>
    <row r="1" spans="1:6" ht="14.25" x14ac:dyDescent="0.45">
      <c r="A1" s="1" t="s">
        <v>0</v>
      </c>
    </row>
    <row r="3" spans="1:6" ht="14.25" x14ac:dyDescent="0.45">
      <c r="A3" s="2"/>
      <c r="D3" s="3"/>
    </row>
    <row r="4" spans="1:6" ht="17.649999999999999" customHeight="1" x14ac:dyDescent="0.45">
      <c r="A4" s="58"/>
      <c r="B4" s="58"/>
      <c r="C4" s="58"/>
      <c r="D4" s="4" t="s">
        <v>1</v>
      </c>
      <c r="E4" s="4" t="s">
        <v>2</v>
      </c>
    </row>
    <row r="5" spans="1:6" ht="14.25" x14ac:dyDescent="0.45">
      <c r="A5" s="5" t="s">
        <v>3</v>
      </c>
      <c r="B5" s="6"/>
      <c r="C5" s="7" t="s">
        <v>4</v>
      </c>
      <c r="D5" s="8" t="s">
        <v>5</v>
      </c>
      <c r="E5" s="7"/>
      <c r="F5" s="9"/>
    </row>
    <row r="6" spans="1:6" ht="14.25" x14ac:dyDescent="0.45">
      <c r="A6" s="5" t="s">
        <v>6</v>
      </c>
      <c r="B6" s="6"/>
      <c r="C6" s="7" t="s">
        <v>7</v>
      </c>
      <c r="D6" s="8" t="s">
        <v>5</v>
      </c>
      <c r="E6" s="6"/>
      <c r="F6" s="9"/>
    </row>
    <row r="7" spans="1:6" ht="34.5" customHeight="1" x14ac:dyDescent="0.45">
      <c r="A7" s="5" t="s">
        <v>8</v>
      </c>
      <c r="B7" s="6"/>
      <c r="C7" s="7" t="s">
        <v>9</v>
      </c>
      <c r="D7" s="8" t="s">
        <v>5</v>
      </c>
      <c r="E7" s="6"/>
      <c r="F7" s="9"/>
    </row>
    <row r="8" spans="1:6" ht="23.1" customHeight="1" x14ac:dyDescent="0.45">
      <c r="A8" s="5" t="s">
        <v>10</v>
      </c>
      <c r="B8" s="6"/>
      <c r="C8" s="7" t="s">
        <v>11</v>
      </c>
      <c r="D8" s="8" t="s">
        <v>5</v>
      </c>
      <c r="E8" s="6"/>
      <c r="F8" s="9"/>
    </row>
    <row r="9" spans="1:6" ht="46.15" customHeight="1" x14ac:dyDescent="0.45">
      <c r="A9" s="5" t="s">
        <v>12</v>
      </c>
      <c r="B9" s="6"/>
      <c r="C9" s="7" t="s">
        <v>13</v>
      </c>
      <c r="D9" s="8" t="s">
        <v>5</v>
      </c>
      <c r="E9" s="6"/>
      <c r="F9" s="9"/>
    </row>
    <row r="10" spans="1:6" ht="23.1" customHeight="1" x14ac:dyDescent="0.45">
      <c r="A10" s="5" t="s">
        <v>14</v>
      </c>
      <c r="B10" s="6"/>
      <c r="C10" s="7" t="s">
        <v>15</v>
      </c>
      <c r="D10" s="8" t="s">
        <v>5</v>
      </c>
      <c r="E10" s="6"/>
      <c r="F10" s="9"/>
    </row>
    <row r="11" spans="1:6" ht="23.1" customHeight="1" x14ac:dyDescent="0.45">
      <c r="A11" s="5" t="s">
        <v>16</v>
      </c>
      <c r="B11" s="6"/>
      <c r="C11" s="7" t="s">
        <v>17</v>
      </c>
      <c r="D11" s="8" t="s">
        <v>5</v>
      </c>
      <c r="E11" s="6" t="s">
        <v>18</v>
      </c>
      <c r="F11" s="9"/>
    </row>
    <row r="12" spans="1:6" ht="23.1" customHeight="1" x14ac:dyDescent="0.45">
      <c r="A12" s="5" t="s">
        <v>19</v>
      </c>
      <c r="B12" s="6"/>
      <c r="C12" s="7" t="s">
        <v>20</v>
      </c>
      <c r="D12" s="8" t="s">
        <v>5</v>
      </c>
      <c r="E12" s="6" t="s">
        <v>18</v>
      </c>
      <c r="F12" s="9"/>
    </row>
    <row r="13" spans="1:6" ht="23.1" customHeight="1" x14ac:dyDescent="0.45">
      <c r="A13" s="5" t="s">
        <v>21</v>
      </c>
      <c r="B13" s="6"/>
      <c r="C13" s="7" t="s">
        <v>22</v>
      </c>
      <c r="D13" s="8" t="s">
        <v>5</v>
      </c>
      <c r="E13" s="6" t="s">
        <v>18</v>
      </c>
      <c r="F13" s="10"/>
    </row>
    <row r="14" spans="1:6" ht="34.9" x14ac:dyDescent="0.45">
      <c r="A14" s="5" t="s">
        <v>23</v>
      </c>
      <c r="B14" s="6"/>
      <c r="C14" s="7" t="s">
        <v>24</v>
      </c>
      <c r="D14" s="8" t="s">
        <v>5</v>
      </c>
      <c r="E14" s="6"/>
    </row>
    <row r="15" spans="1:6" ht="14.25" x14ac:dyDescent="0.45">
      <c r="D15" s="11"/>
    </row>
    <row r="16" spans="1:6" ht="34.5" customHeight="1" x14ac:dyDescent="0.45">
      <c r="D16" s="11"/>
    </row>
    <row r="17" spans="4:4" ht="23.1" customHeight="1" x14ac:dyDescent="0.45">
      <c r="D17" s="11"/>
    </row>
    <row r="18" spans="4:4" ht="14.25" x14ac:dyDescent="0.45">
      <c r="D18" s="11"/>
    </row>
    <row r="19" spans="4:4" ht="14.25" x14ac:dyDescent="0.45">
      <c r="D19" s="11"/>
    </row>
    <row r="20" spans="4:4" ht="14.25" x14ac:dyDescent="0.45">
      <c r="D20" s="11"/>
    </row>
    <row r="21" spans="4:4" ht="14.25" x14ac:dyDescent="0.45"/>
    <row r="22" spans="4:4" ht="14.25" x14ac:dyDescent="0.45"/>
    <row r="23" spans="4:4" ht="14.25" x14ac:dyDescent="0.4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10'!A1" display="Table10" xr:uid="{00000000-0004-0000-0000-000007000000}"/>
    <hyperlink ref="A13" location="'Table11'!A1" display="Table11" xr:uid="{00000000-0004-0000-0000-000008000000}"/>
    <hyperlink ref="A14" location="'Table12'!A1" display="Table12" xr:uid="{00000000-0004-0000-0000-000009000000}"/>
  </hyperlinks>
  <pageMargins left="0.7" right="0.7" top="0.75" bottom="0.75" header="0.3" footer="0.3"/>
  <pageSetup orientation="portrait" horizontalDpi="4294967293" verticalDpi="4294967293"/>
  <ignoredErrors>
    <ignoredError sqref="A1:F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51"/>
  <sheetViews>
    <sheetView showGridLines="0" tabSelected="1" topLeftCell="A12" workbookViewId="0">
      <selection activeCell="K17" sqref="K17"/>
    </sheetView>
  </sheetViews>
  <sheetFormatPr defaultColWidth="8.86328125" defaultRowHeight="14.65" customHeight="1" x14ac:dyDescent="0.45"/>
  <cols>
    <col min="1" max="1" width="3.1328125" customWidth="1"/>
    <col min="2" max="2" width="44.3984375" customWidth="1"/>
    <col min="3" max="5" width="16.3984375" customWidth="1"/>
  </cols>
  <sheetData>
    <row r="1" spans="2:13" s="12" customFormat="1" ht="15" customHeight="1" x14ac:dyDescent="0.4">
      <c r="B1" s="13" t="s">
        <v>25</v>
      </c>
      <c r="C1" s="13"/>
      <c r="D1" s="13"/>
      <c r="E1" s="13"/>
      <c r="F1" s="13"/>
      <c r="G1" s="13"/>
      <c r="H1" s="13"/>
      <c r="I1" s="13"/>
      <c r="J1" s="13"/>
      <c r="K1" s="13"/>
    </row>
    <row r="2" spans="2:13" s="12" customFormat="1" ht="15" customHeight="1" x14ac:dyDescent="0.4">
      <c r="B2" s="13" t="s">
        <v>15</v>
      </c>
      <c r="C2" s="13"/>
      <c r="D2" s="13"/>
      <c r="E2" s="13"/>
      <c r="F2" s="13"/>
      <c r="G2" s="13"/>
      <c r="H2" s="13"/>
      <c r="I2" s="13"/>
      <c r="J2" s="13"/>
      <c r="K2" s="13"/>
      <c r="M2" s="14"/>
    </row>
    <row r="3" spans="2:13" s="12" customFormat="1" ht="15" customHeight="1" x14ac:dyDescent="0.4">
      <c r="B3" s="59"/>
      <c r="C3" s="59"/>
      <c r="D3" s="59"/>
      <c r="E3" s="59"/>
      <c r="F3" s="59"/>
      <c r="G3" s="59"/>
      <c r="H3" s="59"/>
      <c r="I3" s="59"/>
      <c r="J3" s="59"/>
      <c r="K3" s="59"/>
      <c r="L3" s="60"/>
    </row>
    <row r="4" spans="2:13" s="12" customFormat="1" ht="13.15" customHeight="1" x14ac:dyDescent="0.4">
      <c r="B4" s="15" t="s">
        <v>26</v>
      </c>
      <c r="C4" s="15"/>
      <c r="D4" s="15"/>
      <c r="E4" s="15"/>
      <c r="F4" s="15"/>
      <c r="G4" s="15"/>
      <c r="H4" s="15"/>
      <c r="I4" s="15"/>
      <c r="J4" s="15"/>
      <c r="K4" s="15"/>
    </row>
    <row r="5" spans="2:13" ht="14.25" x14ac:dyDescent="0.45"/>
    <row r="6" spans="2:13" ht="27.75" customHeight="1" x14ac:dyDescent="0.45">
      <c r="B6" s="61" t="s">
        <v>27</v>
      </c>
      <c r="C6" s="61"/>
      <c r="D6" s="61"/>
      <c r="E6" s="61"/>
      <c r="F6" s="61"/>
      <c r="G6" s="61"/>
      <c r="H6" s="61"/>
      <c r="I6" s="62"/>
    </row>
    <row r="7" spans="2:13" ht="15" customHeight="1" x14ac:dyDescent="0.45"/>
    <row r="8" spans="2:13" ht="57.6" customHeight="1" x14ac:dyDescent="0.45">
      <c r="B8" s="16" t="s">
        <v>28</v>
      </c>
      <c r="C8" s="17" t="s">
        <v>29</v>
      </c>
      <c r="D8" s="17" t="s">
        <v>30</v>
      </c>
      <c r="E8" s="18" t="s">
        <v>31</v>
      </c>
    </row>
    <row r="9" spans="2:13" ht="25.5" customHeight="1" x14ac:dyDescent="0.45">
      <c r="B9" s="19"/>
      <c r="C9" s="20" t="s">
        <v>32</v>
      </c>
      <c r="D9" s="20"/>
      <c r="E9" s="21" t="s">
        <v>33</v>
      </c>
    </row>
    <row r="10" spans="2:13" ht="15" customHeight="1" x14ac:dyDescent="0.45">
      <c r="B10" s="22" t="s">
        <v>34</v>
      </c>
      <c r="C10" s="24">
        <v>392180.1</v>
      </c>
      <c r="D10" s="24">
        <v>408086.81</v>
      </c>
      <c r="E10" s="25" t="s">
        <v>35</v>
      </c>
    </row>
    <row r="11" spans="2:13" ht="14.25" x14ac:dyDescent="0.45">
      <c r="B11" s="22" t="s">
        <v>36</v>
      </c>
      <c r="C11" s="24">
        <v>335472.8</v>
      </c>
      <c r="D11" s="24">
        <v>367526.17</v>
      </c>
      <c r="E11" s="25" t="s">
        <v>37</v>
      </c>
    </row>
    <row r="12" spans="2:13" ht="14.25" x14ac:dyDescent="0.45">
      <c r="B12" s="22" t="s">
        <v>38</v>
      </c>
      <c r="C12" s="24">
        <v>63239.9</v>
      </c>
      <c r="D12" s="24">
        <v>63226.23</v>
      </c>
      <c r="E12" s="25" t="s">
        <v>39</v>
      </c>
    </row>
    <row r="13" spans="2:13" ht="14.25" x14ac:dyDescent="0.45">
      <c r="B13" s="26" t="s">
        <v>40</v>
      </c>
      <c r="C13" s="24">
        <v>74735.399999999994</v>
      </c>
      <c r="D13" s="24">
        <v>74198.509999999995</v>
      </c>
      <c r="E13" s="25" t="s">
        <v>41</v>
      </c>
      <c r="J13" s="56"/>
    </row>
    <row r="14" spans="2:13" ht="14.25" x14ac:dyDescent="0.45">
      <c r="B14" s="26" t="s">
        <v>42</v>
      </c>
      <c r="C14" s="24">
        <v>16744.5</v>
      </c>
      <c r="D14" s="24">
        <v>16850.28</v>
      </c>
      <c r="E14" s="25" t="s">
        <v>41</v>
      </c>
    </row>
    <row r="15" spans="2:13" ht="14.25" x14ac:dyDescent="0.45">
      <c r="B15" s="26" t="s">
        <v>43</v>
      </c>
      <c r="C15" s="24">
        <v>18775</v>
      </c>
      <c r="D15" s="24">
        <v>18592.16</v>
      </c>
      <c r="E15" s="25" t="s">
        <v>44</v>
      </c>
    </row>
    <row r="16" spans="2:13" ht="14.25" x14ac:dyDescent="0.45">
      <c r="B16" s="26" t="s">
        <v>45</v>
      </c>
      <c r="C16" s="23">
        <v>5944.79</v>
      </c>
      <c r="D16" s="24">
        <v>0</v>
      </c>
      <c r="E16" s="25" t="s">
        <v>46</v>
      </c>
    </row>
    <row r="17" spans="2:5" ht="14.25" x14ac:dyDescent="0.45">
      <c r="B17" s="26" t="s">
        <v>47</v>
      </c>
      <c r="C17" s="23">
        <v>125.86</v>
      </c>
      <c r="D17" s="24">
        <v>1024.98</v>
      </c>
      <c r="E17" s="25" t="s">
        <v>48</v>
      </c>
    </row>
    <row r="18" spans="2:5" ht="14.25" x14ac:dyDescent="0.45">
      <c r="B18" s="26" t="s">
        <v>49</v>
      </c>
      <c r="C18" s="23" t="s">
        <v>50</v>
      </c>
      <c r="D18" s="24" t="s">
        <v>50</v>
      </c>
      <c r="E18" s="25" t="s">
        <v>50</v>
      </c>
    </row>
    <row r="19" spans="2:5" ht="14.25" x14ac:dyDescent="0.45">
      <c r="B19" s="26" t="s">
        <v>51</v>
      </c>
      <c r="C19" s="23">
        <v>65.709999999999994</v>
      </c>
      <c r="D19" s="24" t="s">
        <v>52</v>
      </c>
      <c r="E19" s="25" t="s">
        <v>53</v>
      </c>
    </row>
    <row r="20" spans="2:5" ht="15" customHeight="1" thickBot="1" x14ac:dyDescent="0.5">
      <c r="B20" s="26" t="s">
        <v>54</v>
      </c>
      <c r="C20" s="23" t="s">
        <v>55</v>
      </c>
      <c r="D20" s="24" t="s">
        <v>55</v>
      </c>
      <c r="E20" s="25" t="s">
        <v>55</v>
      </c>
    </row>
    <row r="21" spans="2:5" ht="14.25" x14ac:dyDescent="0.45">
      <c r="B21" s="27" t="s">
        <v>56</v>
      </c>
      <c r="C21" s="28">
        <f>C10+C12+C14+C16+C17+C19</f>
        <v>478300.86</v>
      </c>
      <c r="D21" s="28">
        <f>D10+D12+D14+D16+D17</f>
        <v>489188.29999999993</v>
      </c>
      <c r="E21" s="29" t="s">
        <v>88</v>
      </c>
    </row>
    <row r="22" spans="2:5" ht="14.25" x14ac:dyDescent="0.45">
      <c r="B22" s="30" t="s">
        <v>57</v>
      </c>
      <c r="C22" s="31">
        <f>C11+C13+C15+C16+C17+C19</f>
        <v>435119.55999999994</v>
      </c>
      <c r="D22" s="57">
        <f>D11+D13+D15+D16+D17</f>
        <v>461341.81999999995</v>
      </c>
      <c r="E22" s="32" t="s">
        <v>89</v>
      </c>
    </row>
    <row r="23" spans="2:5" ht="14.25" x14ac:dyDescent="0.45">
      <c r="B23" s="30" t="s">
        <v>58</v>
      </c>
      <c r="C23" s="31">
        <f>C21</f>
        <v>478300.86</v>
      </c>
      <c r="D23" s="31">
        <f>D21</f>
        <v>489188.29999999993</v>
      </c>
      <c r="E23" s="32" t="s">
        <v>88</v>
      </c>
    </row>
    <row r="24" spans="2:5" ht="15" customHeight="1" thickBot="1" x14ac:dyDescent="0.5">
      <c r="B24" s="33" t="s">
        <v>59</v>
      </c>
      <c r="C24" s="31">
        <f>C22</f>
        <v>435119.55999999994</v>
      </c>
      <c r="D24" s="35">
        <f>D23</f>
        <v>489188.29999999993</v>
      </c>
      <c r="E24" s="36" t="s">
        <v>89</v>
      </c>
    </row>
    <row r="25" spans="2:5" ht="14.25" x14ac:dyDescent="0.45">
      <c r="B25" s="37"/>
      <c r="C25" s="37"/>
      <c r="D25" s="37"/>
      <c r="E25" s="38"/>
    </row>
    <row r="26" spans="2:5" ht="15" customHeight="1" x14ac:dyDescent="0.45">
      <c r="B26" s="37"/>
      <c r="C26" s="37"/>
      <c r="D26" s="37"/>
      <c r="E26" s="37"/>
    </row>
    <row r="27" spans="2:5" ht="57.6" customHeight="1" x14ac:dyDescent="0.45">
      <c r="B27" s="16" t="s">
        <v>60</v>
      </c>
      <c r="C27" s="17" t="s">
        <v>61</v>
      </c>
      <c r="D27" s="17" t="s">
        <v>30</v>
      </c>
      <c r="E27" s="18" t="s">
        <v>31</v>
      </c>
    </row>
    <row r="28" spans="2:5" ht="29.25" customHeight="1" x14ac:dyDescent="0.45">
      <c r="B28" s="19"/>
      <c r="C28" s="20" t="s">
        <v>32</v>
      </c>
      <c r="D28" s="20"/>
      <c r="E28" s="21" t="s">
        <v>33</v>
      </c>
    </row>
    <row r="29" spans="2:5" ht="15" customHeight="1" x14ac:dyDescent="0.45">
      <c r="B29" s="26" t="s">
        <v>62</v>
      </c>
      <c r="C29" s="23">
        <v>374114.13</v>
      </c>
      <c r="D29" s="24">
        <v>383860.56</v>
      </c>
      <c r="E29" s="25" t="s">
        <v>63</v>
      </c>
    </row>
    <row r="30" spans="2:5" ht="14.25" x14ac:dyDescent="0.45">
      <c r="B30" s="26" t="s">
        <v>64</v>
      </c>
      <c r="C30" s="23">
        <v>30597.97</v>
      </c>
      <c r="D30" s="24">
        <v>32781.279999999999</v>
      </c>
      <c r="E30" s="25" t="s">
        <v>65</v>
      </c>
    </row>
    <row r="31" spans="2:5" ht="14.25" x14ac:dyDescent="0.45">
      <c r="B31" s="26" t="s">
        <v>66</v>
      </c>
      <c r="C31" s="23">
        <v>52890.33</v>
      </c>
      <c r="D31" s="24">
        <v>58183.74</v>
      </c>
      <c r="E31" s="25" t="s">
        <v>67</v>
      </c>
    </row>
    <row r="32" spans="2:5" ht="14.25" x14ac:dyDescent="0.45">
      <c r="B32" s="26" t="s">
        <v>68</v>
      </c>
      <c r="C32" s="23">
        <v>-43181.3</v>
      </c>
      <c r="D32" s="24">
        <v>-27846.48</v>
      </c>
      <c r="E32" s="25" t="s">
        <v>69</v>
      </c>
    </row>
    <row r="33" spans="2:5" ht="14.25" x14ac:dyDescent="0.45">
      <c r="B33" s="26" t="s">
        <v>70</v>
      </c>
      <c r="C33" s="23">
        <v>20698.43</v>
      </c>
      <c r="D33" s="24">
        <v>14362.7</v>
      </c>
      <c r="E33" s="25" t="s">
        <v>71</v>
      </c>
    </row>
    <row r="34" spans="2:5" ht="14.25" x14ac:dyDescent="0.45">
      <c r="B34" s="39" t="s">
        <v>72</v>
      </c>
      <c r="C34" s="40" t="s">
        <v>50</v>
      </c>
      <c r="D34" s="41" t="s">
        <v>50</v>
      </c>
      <c r="E34" s="42" t="s">
        <v>50</v>
      </c>
    </row>
    <row r="35" spans="2:5" ht="15" customHeight="1" x14ac:dyDescent="0.45">
      <c r="B35" s="33" t="s">
        <v>73</v>
      </c>
      <c r="C35" s="34">
        <f>C29+C30+C31+C33+C32</f>
        <v>435119.56</v>
      </c>
      <c r="D35" s="34">
        <f>D29+D30+D31+D33+D32</f>
        <v>461341.8</v>
      </c>
      <c r="E35" s="36"/>
    </row>
    <row r="36" spans="2:5" ht="15" customHeight="1" x14ac:dyDescent="0.45">
      <c r="B36" s="43" t="s">
        <v>74</v>
      </c>
      <c r="C36" s="37"/>
      <c r="D36" s="37"/>
      <c r="E36" s="38"/>
    </row>
    <row r="37" spans="2:5" ht="15" customHeight="1" x14ac:dyDescent="0.45">
      <c r="B37" s="43" t="s">
        <v>75</v>
      </c>
      <c r="C37" s="37"/>
      <c r="D37" s="37"/>
      <c r="E37" s="37"/>
    </row>
    <row r="38" spans="2:5" ht="15" customHeight="1" x14ac:dyDescent="0.45">
      <c r="B38" s="43" t="s">
        <v>76</v>
      </c>
      <c r="C38" s="37"/>
      <c r="D38" s="37"/>
      <c r="E38" s="37"/>
    </row>
    <row r="39" spans="2:5" ht="15" customHeight="1" x14ac:dyDescent="0.45">
      <c r="B39" s="43" t="s">
        <v>77</v>
      </c>
      <c r="C39" s="44"/>
      <c r="D39" s="44"/>
      <c r="E39" s="44"/>
    </row>
    <row r="40" spans="2:5" ht="15" customHeight="1" x14ac:dyDescent="0.45">
      <c r="B40" s="43" t="s">
        <v>78</v>
      </c>
      <c r="C40" s="45"/>
      <c r="D40" s="45"/>
      <c r="E40" s="45"/>
    </row>
    <row r="41" spans="2:5" ht="15" customHeight="1" x14ac:dyDescent="0.45">
      <c r="B41" s="43" t="s">
        <v>79</v>
      </c>
      <c r="C41" s="45"/>
      <c r="D41" s="45"/>
      <c r="E41" s="45"/>
    </row>
    <row r="42" spans="2:5" ht="15" customHeight="1" x14ac:dyDescent="0.45">
      <c r="B42" s="43" t="s">
        <v>80</v>
      </c>
      <c r="C42" s="45"/>
      <c r="D42" s="45"/>
      <c r="E42" s="45"/>
    </row>
    <row r="43" spans="2:5" ht="15" customHeight="1" x14ac:dyDescent="0.45">
      <c r="B43" s="43" t="s">
        <v>81</v>
      </c>
      <c r="C43" s="45"/>
      <c r="D43" s="45"/>
      <c r="E43" s="45"/>
    </row>
    <row r="44" spans="2:5" ht="14.25" x14ac:dyDescent="0.45">
      <c r="B44" s="46"/>
      <c r="C44" s="45"/>
      <c r="D44" s="45"/>
      <c r="E44" s="45"/>
    </row>
    <row r="45" spans="2:5" ht="14.25" x14ac:dyDescent="0.45">
      <c r="B45" s="47" t="s">
        <v>82</v>
      </c>
      <c r="C45" s="45"/>
      <c r="D45" s="45"/>
      <c r="E45" s="45"/>
    </row>
    <row r="46" spans="2:5" ht="15" customHeight="1" x14ac:dyDescent="0.45">
      <c r="B46" s="46"/>
      <c r="C46" s="45"/>
      <c r="D46" s="45"/>
      <c r="E46" s="45"/>
    </row>
    <row r="47" spans="2:5" ht="14.25" x14ac:dyDescent="0.45">
      <c r="B47" s="48" t="s">
        <v>83</v>
      </c>
      <c r="C47" s="49"/>
      <c r="D47" s="49"/>
    </row>
    <row r="48" spans="2:5" ht="14.25" x14ac:dyDescent="0.45">
      <c r="B48" s="50" t="s">
        <v>84</v>
      </c>
      <c r="C48" s="51"/>
      <c r="D48" s="51"/>
    </row>
    <row r="49" spans="2:4" ht="15" customHeight="1" x14ac:dyDescent="0.45">
      <c r="B49" s="52" t="s">
        <v>85</v>
      </c>
      <c r="C49" s="53"/>
      <c r="D49" s="53"/>
    </row>
    <row r="50" spans="2:4" ht="15" customHeight="1" x14ac:dyDescent="0.45">
      <c r="B50" s="54" t="s">
        <v>86</v>
      </c>
      <c r="C50" s="55"/>
      <c r="D50" s="55"/>
    </row>
    <row r="51" spans="2:4" ht="14.65" customHeight="1" x14ac:dyDescent="0.45">
      <c r="B51" s="12" t="s">
        <v>87</v>
      </c>
    </row>
  </sheetData>
  <mergeCells count="2">
    <mergeCell ref="B3:L3"/>
    <mergeCell ref="B6:I6"/>
  </mergeCells>
  <dataValidations count="1">
    <dataValidation allowBlank="1" showInputMessage="1" showErrorMessage="1" sqref="B9:D9 F9 B28:D28 F28 B44 B46:B50 C48:D50 F48:F50 C42:F47 C36:F36 B29:F35 B8:F8 B10:F27" xr:uid="{00000000-0002-0000-0700-000000000000}"/>
  </dataValidations>
  <hyperlinks>
    <hyperlink ref="B4" location="'Index sheet'!A1" display="Back to index" xr:uid="{00000000-0004-0000-0700-000000000000}"/>
  </hyperlinks>
  <pageMargins left="0.7" right="0.7" top="0.75" bottom="0.75" header="0.3" footer="0.3"/>
  <ignoredErrors>
    <ignoredError sqref="B1:M7 B25:M26 B11 F11:M11 B9:M9 B8:D8 F8:M8 B10 F10:M10 B12 F12:M12 B13 F13:M13 B14 F14:M14 B15 F15:M15 B16 F16:M16 B17 F17:M17 B18 F18:G18 B19 F19:M19 B20 F20:M20 B21 F21:M21 B22 F22:M22 B36:M49 B29 F29:M29 B30 F30:M30 B31 F31:M31 B32 F32:M32 B28:M28 C27:M27 B33 F33:M33 B34 F34:M34 B35 E35:M35 C50:M50 B23:B24 F24:M24 F23:M23 I18:M1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D5D0E217BED46ACCFE631709B305B" ma:contentTypeVersion="19" ma:contentTypeDescription="Create a new document." ma:contentTypeScope="" ma:versionID="1e3f83b08ffb4989e4887e674838fe4a">
  <xsd:schema xmlns:xsd="http://www.w3.org/2001/XMLSchema" xmlns:xs="http://www.w3.org/2001/XMLSchema" xmlns:p="http://schemas.microsoft.com/office/2006/metadata/properties" xmlns:ns2="7ccca3cb-59de-44d7-95e6-23fc32d35558" xmlns:ns3="c8b566ea-7b4f-4161-9852-846b97d13b00" targetNamespace="http://schemas.microsoft.com/office/2006/metadata/properties" ma:root="true" ma:fieldsID="173dfbc3d72e9b8fde21505f0df78668" ns2:_="" ns3:_="">
    <xsd:import namespace="7ccca3cb-59de-44d7-95e6-23fc32d35558"/>
    <xsd:import namespace="c8b566ea-7b4f-4161-9852-846b97d13b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ca3cb-59de-44d7-95e6-23fc32d3555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a6b55eb-cba8-4bdf-a2fa-d9a7d3c36fea}" ma:internalName="TaxCatchAll" ma:showField="CatchAllData" ma:web="7ccca3cb-59de-44d7-95e6-23fc32d355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b566ea-7b4f-4161-9852-846b97d13b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b0a1695-5c99-4bd0-8afd-a738e8db2b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b566ea-7b4f-4161-9852-846b97d13b00">
      <Terms xmlns="http://schemas.microsoft.com/office/infopath/2007/PartnerControls"/>
    </lcf76f155ced4ddcb4097134ff3c332f>
    <TaxCatchAll xmlns="7ccca3cb-59de-44d7-95e6-23fc32d35558" xsi:nil="true"/>
  </documentManagement>
</p:properties>
</file>

<file path=customXml/itemProps1.xml><?xml version="1.0" encoding="utf-8"?>
<ds:datastoreItem xmlns:ds="http://schemas.openxmlformats.org/officeDocument/2006/customXml" ds:itemID="{C4E34D85-2240-40E4-8B8A-C976BFC25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cca3cb-59de-44d7-95e6-23fc32d35558"/>
    <ds:schemaRef ds:uri="c8b566ea-7b4f-4161-9852-846b97d13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9094383F-C1A3-4A6E-88F9-B0282E5D8A0C}">
  <ds:schemaRefs>
    <ds:schemaRef ds:uri="http://schemas.microsoft.com/office/2006/metadata/properties"/>
    <ds:schemaRef ds:uri="http://schemas.microsoft.com/office/infopath/2007/PartnerControls"/>
    <ds:schemaRef ds:uri="c8b566ea-7b4f-4161-9852-846b97d13b00"/>
    <ds:schemaRef ds:uri="7ccca3cb-59de-44d7-95e6-23fc32d3555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 sheet</vt:lpstr>
      <vt:lpstr>Table6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Torres</dc:creator>
  <cp:keywords/>
  <dc:description/>
  <cp:lastModifiedBy>Sandra Motshwanedi</cp:lastModifiedBy>
  <cp:revision/>
  <dcterms:created xsi:type="dcterms:W3CDTF">2021-11-26T12:02:15Z</dcterms:created>
  <dcterms:modified xsi:type="dcterms:W3CDTF">2024-12-23T13:31:48Z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0x010100935D5D0E217BED46ACCFE631709B305B</vt:lpwstr>
  </property>
  <property fmtid="{D5CDD505-2E9C-101B-9397-08002B2CF9AE}" pid="3" name="MediaServiceImageTags">
    <vt:lpwstr/>
  </property>
</Properties>
</file>