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documenttasks/documenttask1.xml" ContentType="application/vnd.ms-excel.documenttasks+xml"/>
  <Override PartName="/xl/documenttasks/documenttask2.xml" ContentType="application/vnd.ms-excel.documenttasks+xml"/>
  <Override PartName="/xl/threadedComments/threadedComment2.xml" ContentType="application/vnd.ms-excel.threadedcomments+xml"/>
  <Override PartName="/xl/threadedComments/threadedComment3.xml" ContentType="application/vnd.ms-excel.threadedcomments+xml"/>
  <Override PartName="/xl/documenttasks/documenttask3.xml" ContentType="application/vnd.ms-excel.documenttasks+xml"/>
  <Override PartName="/xl/documenttasks/documenttask4.xml" ContentType="application/vnd.ms-excel.documenttasks+xml"/>
  <Override PartName="/xl/threadedComments/threadedComment4.xml" ContentType="application/vnd.ms-excel.threadedcomments+xml"/>
  <Override PartName="/xl/documenttasks/documenttask5.xml" ContentType="application/vnd.ms-excel.documenttasks+xml"/>
  <Override PartName="/xl/threadedComments/threadedComment5.xml" ContentType="application/vnd.ms-excel.threadedcomments+xml"/>
  <Override PartName="/xl/documenttasks/documenttask6.xml" ContentType="application/vnd.ms-excel.documenttasks+xml"/>
  <Override PartName="/xl/threadedComments/threadedComment6.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BNCCREDD+\PROJETS\BUR\COMPILATION\"/>
    </mc:Choice>
  </mc:AlternateContent>
  <bookViews>
    <workbookView xWindow="0" yWindow="0" windowWidth="19200" windowHeight="7860" firstSheet="1" activeTab="9"/>
  </bookViews>
  <sheets>
    <sheet name="Appendix" sheetId="1" r:id="rId1"/>
    <sheet name="Table 1" sheetId="2" r:id="rId2"/>
    <sheet name="Table 2" sheetId="3" r:id="rId3"/>
    <sheet name="Table 3" sheetId="4" r:id="rId4"/>
    <sheet name="Table 4" sheetId="5" r:id="rId5"/>
    <sheet name="Table 5" sheetId="6" r:id="rId6"/>
    <sheet name=" Table 6" sheetId="7" r:id="rId7"/>
    <sheet name="Table 7" sheetId="8" r:id="rId8"/>
    <sheet name="Table 8" sheetId="9" r:id="rId9"/>
    <sheet name="Table 9" sheetId="10" r:id="rId10"/>
    <sheet name="Table 10" sheetId="11" r:id="rId11"/>
    <sheet name="Table 11" sheetId="12" r:id="rId12"/>
    <sheet name="Table 12" sheetId="13" r:id="rId13"/>
  </sheets>
  <calcPr calcId="152511"/>
</workbook>
</file>

<file path=xl/calcChain.xml><?xml version="1.0" encoding="utf-8"?>
<calcChain xmlns="http://schemas.openxmlformats.org/spreadsheetml/2006/main">
  <c r="B23" i="8" l="1"/>
  <c r="B24" i="8" s="1"/>
  <c r="O17" i="5"/>
  <c r="O16" i="5"/>
  <c r="O15" i="5"/>
  <c r="O14" i="5"/>
  <c r="O13" i="5"/>
  <c r="O10" i="5"/>
  <c r="O9" i="5"/>
</calcChain>
</file>

<file path=xl/comments1.xml><?xml version="1.0" encoding="utf-8"?>
<comments xmlns="http://schemas.openxmlformats.org/spreadsheetml/2006/main">
  <authors>
    <author>tc={130449e7-fa26-48ec-b10d-5f1c123d3038}</author>
    <author/>
  </authors>
  <commentList>
    <comment ref="B38" authorId="0" shapeI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otrany tsy reference 2030 fa target,
</t>
        </r>
      </text>
    </comment>
    <comment ref="B41" authorId="1" shapeId="0">
      <text>
        <r>
          <rPr>
            <sz val="11"/>
            <color theme="1"/>
            <rFont val="Calibri"/>
            <scheme val="minor"/>
          </rPr>
          <t>User:
mila jerena</t>
        </r>
      </text>
    </comment>
  </commentList>
</comments>
</file>

<file path=xl/comments2.xml><?xml version="1.0" encoding="utf-8"?>
<comments xmlns="http://schemas.openxmlformats.org/spreadsheetml/2006/main">
  <authors>
    <author>tc={6c82c9c1-10c8-44c8-a09b-9a9298938f86}</author>
  </authors>
  <commentList>
    <comment ref="B7" authorId="0" shapeI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Référence CDN 2, Energie
</t>
        </r>
      </text>
    </comment>
  </commentList>
</comments>
</file>

<file path=xl/comments3.xml><?xml version="1.0" encoding="utf-8"?>
<comments xmlns="http://schemas.openxmlformats.org/spreadsheetml/2006/main">
  <authors>
    <author>tc={d24b72a0-fce4-493a-9c2a-574d37e7b2c1}</author>
  </authors>
  <commentList>
    <comment ref="E5" authorId="0" shapeI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La planification pour le secteur énergie s'étand jusqu'à 2030
</t>
        </r>
      </text>
    </comment>
  </commentList>
</comments>
</file>

<file path=xl/sharedStrings.xml><?xml version="1.0" encoding="utf-8"?>
<sst xmlns="http://schemas.openxmlformats.org/spreadsheetml/2006/main" count="489" uniqueCount="374">
  <si>
    <t>²</t>
  </si>
  <si>
    <t>Appendix: Your country</t>
  </si>
  <si>
    <t>Description of a Party’s nationally determined contribution under Article 4 of the Paris Agreement, including updates</t>
  </si>
  <si>
    <t>Description</t>
  </si>
  <si>
    <t>Target(s) and description, including target type(s), as applicableb, c</t>
  </si>
  <si>
    <t>Target year(s) or period(s), and whether they are single-year or multi-year target(s), as applicable</t>
  </si>
  <si>
    <t>Reference point(s), level(s), baseline(s), base year(s) or starting point(s), and their respective value(s), as applicable</t>
  </si>
  <si>
    <t>La CDN2 de madagascar fixe ses objectifs de réduction des émissions de gaz à effet de serre par rapport à un scénario de référence "business-as-usual" (BAU), qui représente l'évolution des émissions sans actions supplémentaires. Les points de départ sont basés sur les inventaires des émissions , avec des projections jusqu'en 2030. Pour le secteur de l'Énergie, avec 2010 comme année de référence, le niveau de référence des émissions est évalué à...............  Gg équivalent CO₂ en 2030 selon le scénario BAU. Pour le secteur UTCAF ( Utilisation des Terres, Changement d' Affectation des Terres et Foresterie ) et avec 2010 comme année de référence, le niveau de référence  est estimé à ...................Gg  équivalent CO₂ en 2030.</t>
  </si>
  <si>
    <t>Time frame(s) and/or periods for implementation, as applicable</t>
  </si>
  <si>
    <t xml:space="preserve">La mise en œuvre de CDN2 s'etend sur la periode 2022 à 2030. </t>
  </si>
  <si>
    <t>Scope and coverage, including, as relevant, sectors, categories, activities, sources and sinks, pools and gases, as applicable</t>
  </si>
  <si>
    <t>Intention to use cooperative approaches that involve the use of ITMOs under Article 6 towards NDCs under Article 4 of the Paris Agreement, as applicable</t>
  </si>
  <si>
    <t xml:space="preserve">En tant que Partie à l' Accord de Paris depuis 2016, Madagascar a l'intention de participer aux approches cooperatives prevu par l' article 6 qui implique des transferts de resultats d' attenuation au niveau international aux fins de la CDN ou à d' autres fins d' utilisations. De ce fait, le pays a mis en place les dispositions necessaires pour autoriser les ITMOs , à savoir,  une Autorité Nationale Designée du Marché Carbone qui est instituée au niveau du Ministere en Charge de l' Environnement  et le regsitre ITMOs. </t>
  </si>
  <si>
    <t>Any updates or clarifications of previously reported information, as applicabled</t>
  </si>
  <si>
    <t>Note: This table is to be used by Parties on a voluntary basis.</t>
  </si>
  <si>
    <t>a Each Party shall provide a description of its NDC under Article 4, against which progress will be tracked. The information provided shall include required information, as applicable, including any updates to information previously provided (para. 64 of the MPGs).</t>
  </si>
  <si>
    <t>b For example: economy-wide absolute emission reduction, emission intensity reduction, emission reduction below a projected baseline, mitigation co-benefits of adaptation actions or economic diversification plans, policies and measures, and other (para. 64(a) of the MPGs).</t>
  </si>
  <si>
    <t>c Parties with both unconditional and conditional targets in their NDC may add a row to the table to describe conditional targets.</t>
  </si>
  <si>
    <t>d For example: recalculation of previously reported inventory data, or greater detail on methodologies or use of cooperative approaches (para. 64(g) of the MPGs).</t>
  </si>
  <si>
    <t>Common tabular formats for the electronic reporting of the information necessary to track progress made in implementing and achieving nationally determined contributions under Article 4 of the Paris Agreement</t>
  </si>
  <si>
    <t>1.  Structured summary: Description of selected indicators</t>
  </si>
  <si>
    <r>
      <rPr>
        <i/>
        <sz val="12"/>
        <color rgb="FF000000"/>
        <rFont val="Calibri"/>
      </rPr>
      <t>Indicator(s) selected to track progress</t>
    </r>
    <r>
      <rPr>
        <i/>
        <vertAlign val="superscript"/>
        <sz val="12"/>
        <color rgb="FF000000"/>
        <rFont val="Calibri"/>
      </rPr>
      <t>a</t>
    </r>
  </si>
  <si>
    <t xml:space="preserve">Description  </t>
  </si>
  <si>
    <t>{Indicator} target: total CO₂-eq emissions avoided from the LULUCF  sector (conditional &amp; unconditional)</t>
  </si>
  <si>
    <t>Relation to NDC</t>
  </si>
  <si>
    <t>Allows tracking the results of measures such as forest reforestation, mangrove restoration, degraded natural forest restoration, and agroforestry landscape restoration. These measures support Madagascar’s commitments to reducing emissions in the AFOLU sector and contribute to the carbon sequestration targets defined in the NDC.</t>
  </si>
  <si>
    <t>Indicator: Total CO₂-eq emissions avoided from the energy sector (conditional &amp; unconditional)</t>
  </si>
  <si>
    <t xml:space="preserve">        </t>
  </si>
  <si>
    <r>
      <rPr>
        <sz val="10"/>
        <color theme="1"/>
        <rFont val="Calibri"/>
      </rPr>
      <t>Information for the reference point(s), level(s), baseline(s), base year(s) or starting point(s), as appropriate</t>
    </r>
    <r>
      <rPr>
        <i/>
        <sz val="10"/>
        <color theme="1"/>
        <rFont val="Calibri"/>
      </rPr>
      <t>b</t>
    </r>
  </si>
  <si>
    <t>Reference year: 2010</t>
  </si>
  <si>
    <r>
      <rPr>
        <sz val="10"/>
        <color rgb="FF000000"/>
        <rFont val="Calibri"/>
      </rPr>
      <t>Updates in accordance with any recalculation of the GHG inventory, as appropriate</t>
    </r>
    <r>
      <rPr>
        <i/>
        <vertAlign val="superscript"/>
        <sz val="10"/>
        <color rgb="FF000000"/>
        <rFont val="Calibri"/>
      </rPr>
      <t>b</t>
    </r>
  </si>
  <si>
    <t>Notes: (1)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 and related information.</t>
  </si>
  <si>
    <r>
      <rPr>
        <vertAlign val="superscript"/>
        <sz val="9"/>
        <color rgb="FF000000"/>
        <rFont val="Calibri"/>
      </rPr>
      <t>a</t>
    </r>
    <r>
      <rPr>
        <sz val="9"/>
        <color rgb="FF000000"/>
        <rFont val="Calibri"/>
      </rPr>
      <t xml:space="preserve"> Each Party shall identify the indicator(s) that it has selected to track progress of its NDC (para. 65 of the MPGs).</t>
    </r>
  </si>
  <si>
    <r>
      <rPr>
        <vertAlign val="superscript"/>
        <sz val="9"/>
        <color rgb="FF000000"/>
        <rFont val="Calibri"/>
      </rPr>
      <t>b</t>
    </r>
    <r>
      <rPr>
        <sz val="9"/>
        <color rgb="FF000000"/>
        <rFont val="Calibri"/>
      </rPr>
      <t xml:space="preserve"> Each Party shall provide the information for each selected indicator for the reference point(s), level(s), baseline(s), base year(s) or starting point(s), and shall update the information in accordance with any recalculation of the GHG inventory, as appropriate (para. 67 of the MPGs).</t>
    </r>
  </si>
  <si>
    <r>
      <rPr>
        <i/>
        <vertAlign val="superscript"/>
        <sz val="9"/>
        <color rgb="FF000000"/>
        <rFont val="Calibri"/>
      </rPr>
      <t>c</t>
    </r>
    <r>
      <rPr>
        <i/>
        <sz val="9"/>
        <color rgb="FF000000"/>
        <rFont val="Calibri"/>
      </rPr>
      <t xml:space="preserve"> </t>
    </r>
    <r>
      <rPr>
        <sz val="9"/>
        <color rgb="FF000000"/>
        <rFont val="Calibri"/>
      </rPr>
      <t>Each Party shall describe for each indicator identified how it is related to its NDC (para. 76(a) of the MPGs).</t>
    </r>
  </si>
  <si>
    <t>2. Structured summary: Definitions needed to understand NDC</t>
  </si>
  <si>
    <r>
      <rPr>
        <i/>
        <sz val="12"/>
        <color rgb="FF000000"/>
        <rFont val="Calibri"/>
      </rPr>
      <t>Definitions</t>
    </r>
    <r>
      <rPr>
        <vertAlign val="superscript"/>
        <sz val="9"/>
        <color rgb="FF000000"/>
        <rFont val="Times New Roman"/>
      </rPr>
      <t>a</t>
    </r>
  </si>
  <si>
    <t>Definition needed to understand each indicator:</t>
  </si>
  <si>
    <t>Quantité totale des émisssions de GES évité par les activités de la production, la transformation, la distribution et la consommation d'énergie. Cet indicateur permet de suivre l'évolution des émissions du secteur par rapport à la situation de référence (BAU,2030)</t>
  </si>
  <si>
    <t>Emission totale du secteur AFAT</t>
  </si>
  <si>
    <t>Quantité totale des émisssions de GES évité ou sequestré issus des  activités relevant de la Foresterie et autres affectations des terres , de  l'agriculture, de l'élevage.  Cet indicateur permet de suivre l'évolution des émissions du secteur par rapport à la situation de référence (BAU,2030)</t>
  </si>
  <si>
    <t xml:space="preserve">{Sector} </t>
  </si>
  <si>
    <t xml:space="preserve">{Category} </t>
  </si>
  <si>
    <t>Pas spécification par rapport aux catégories concernées.</t>
  </si>
  <si>
    <t xml:space="preserve">Definition needed to understand mitigation co_x0002_benefits of adaptation actions and/or economic 
diversification plans:
</t>
  </si>
  <si>
    <t xml:space="preserve">{Mitigation co-benefit(s)} </t>
  </si>
  <si>
    <t>Avantages supplementaires issues des actions d' attenuation dans la CDN : AGR relative aux projets et programmes favorisants les innovations vertes , aux innovations technologiques moindre cout, à la mise à l' echelle des initiatives de foyers améliorés, et aux investissements sur des chaines de valeur dans les action d'amenagement forestier. Des co- benefices economiques issus de la  valorisation des ressources ,des services ecosystemiques , des revenus issue des credits carbones REDD+</t>
  </si>
  <si>
    <t>Any other relevant definitions:</t>
  </si>
  <si>
    <t>{…}</t>
  </si>
  <si>
    <t xml:space="preserve">Notes: (1)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sector, category, mitigation co-benefits of adaptation actions and/or economic diversification plans, indicator and any other relevant definitions. </t>
  </si>
  <si>
    <r>
      <rPr>
        <vertAlign val="superscript"/>
        <sz val="9"/>
        <color rgb="FF000000"/>
        <rFont val="Times New Roman"/>
      </rPr>
      <t xml:space="preserve">a </t>
    </r>
    <r>
      <rPr>
        <sz val="9"/>
        <color rgb="FF000000"/>
        <rFont val="Times New Roman"/>
      </rPr>
      <t>Each Party shall provide any definitions needed to understand its NDC under Article 4, including those related to each indicator identified in para. 65 of the MPGs, those related to any sectors or categories defined differently than in the national inventory report, or the mitigation co-benefits of adaptation actions and/or economic diversification plans (para. 73 of the MPGs).</t>
    </r>
  </si>
  <si>
    <t>3. Structured summary: Methodologies and accounting approaches – consistency with Article 4, paragraphs 13 and 14, of the Paris Agreement and with decision 4/CMA.1</t>
  </si>
  <si>
    <t xml:space="preserve">Reporting requirement </t>
  </si>
  <si>
    <t xml:space="preserve">Description or reference to the relevant section of the BTR </t>
  </si>
  <si>
    <r>
      <rPr>
        <b/>
        <i/>
        <sz val="10"/>
        <color rgb="FF000000"/>
        <rFont val="Calibri"/>
      </rPr>
      <t>For the first NDC under Article 4:</t>
    </r>
    <r>
      <rPr>
        <b/>
        <i/>
        <vertAlign val="superscript"/>
        <sz val="10"/>
        <color rgb="FF000000"/>
        <rFont val="Calibri"/>
      </rPr>
      <t xml:space="preserve">a </t>
    </r>
  </si>
  <si>
    <t xml:space="preserve">Accounting approach, including how it is consistent with Article 4, paragraphs 13–14, of the Paris Agreement (para. 71 of the MPGs) </t>
  </si>
  <si>
    <r>
      <rPr>
        <b/>
        <i/>
        <sz val="10"/>
        <color rgb="FF000000"/>
        <rFont val="Calibri"/>
      </rPr>
      <t>For the second and subsequent NDC under Article 4, and optionally for the first NDC under Article 4:</t>
    </r>
    <r>
      <rPr>
        <b/>
        <i/>
        <vertAlign val="superscript"/>
        <sz val="10"/>
        <color rgb="FF000000"/>
        <rFont val="Calibri"/>
      </rPr>
      <t>b</t>
    </r>
  </si>
  <si>
    <t xml:space="preserve">Information on the accounting approach used is 
consistent with paragraphs 13–17 and annex II of 
decision 4/CMA.1 (para. 72 of the MPGs) </t>
  </si>
  <si>
    <t>Concernant la comptabilisation de la CDN2 de Madagascar, le pays veille à l' integrité, la transparence , l'exactitude, l' exhaustivité ,la comparabilité , la coherence et le double copmtage. Les estimations des emissions et absorptions utilisés dans la CDN2 sont conformes au Lignes directrices du GIEC . Afin d' eviter le double comptage , à chaque transfert,  le pays applique l' ajustement correspondant dans l' approche cooperative , le pays a egalemet  mis en place un registre ITMOs pour suivre l' utilisation des ITMOs. Le pays veille egalement à rendre compte de la mise en oeuvre de la CDN dans le BTR</t>
  </si>
  <si>
    <t>Explain how the accounting for anthropogenic emissions and removals is in accordance with methodologies and common metrics assessed by the IPCC and in accordance with decision 18/CMA.1 (para. 1(a) of annex II to decision 4/CMA.1)</t>
  </si>
  <si>
    <t>Explain how consistency has been maintained between any GHG data and estimation methodologies used for accounting and the Party’s GHG inventory, pursuant to Article 13, paragraph 7(a), of the Paris Agreement, if applicable (para. 2(b) of annex II to decision 4/CMA.1) diversification plans:</t>
  </si>
  <si>
    <t>Madagascar a fournit des rapports nationaux sur les inventaires des GES a travers ses communications nationales suivant les methodologies du GIEC 1996. Les resultats des inventaires etablit lors de l' elaboration de la TCN a été utilisé pour la CDN2. Les données relatives aux estimations de l' IGES sont ainsi compatibles aux données pour la comptabilisation de la CDN2</t>
  </si>
  <si>
    <t xml:space="preserve">Explain how overestimation or underestimation has been avoided for any projected emissions and removals used for accounting (para. 2(c) of annex II to decision 4/CMA.1) </t>
  </si>
  <si>
    <r>
      <rPr>
        <b/>
        <i/>
        <sz val="10"/>
        <color rgb="FF000000"/>
        <rFont val="Calibri"/>
      </rPr>
      <t>For each NDC under Article 4:</t>
    </r>
    <r>
      <rPr>
        <b/>
        <i/>
        <vertAlign val="superscript"/>
        <sz val="10"/>
        <color rgb="FF000000"/>
        <rFont val="Calibri"/>
      </rPr>
      <t>c</t>
    </r>
  </si>
  <si>
    <t xml:space="preserve">Accounting for anthropogenic emissions and removals in accordance with methodologies and common metrics assessed by the IPCC and adopted by the Conference of the Parties serving as the meeting of the Parties to the Paris Agreement: </t>
  </si>
  <si>
    <t xml:space="preserve">Each methodology and/or accounting approach used to assess the implementation and achievement of the target(s), as applicable (para. 74(a) of the MPGs) </t>
  </si>
  <si>
    <t xml:space="preserve">If the methodology or accounting approach used for the indicator(s) in table 1 differ from those used to assess the implementation and achievement the target, describe each methodology or accounting approach used to generate the information generated for each indicator in the tables 4 and 5 (para. 74(c) of the MPGs) </t>
  </si>
  <si>
    <t xml:space="preserve">Any conditions and assumptions relevant to the 
achievement of the NDC under Article 4, as 
applicable and available (para. 75(i) of the MPGs) </t>
  </si>
  <si>
    <t>Not Applicable</t>
  </si>
  <si>
    <t xml:space="preserve">Key parameters, assumptions, definitions, data 
sources and models used, as applicable and available (para. 75(a) of the MPGs) </t>
  </si>
  <si>
    <t xml:space="preserve">IPCC Guidelines used, as applicable and available 
(para. 75(b) of the MPGs) </t>
  </si>
  <si>
    <t xml:space="preserve">Report the metrics used, as applicable and available (para. 75(c) of the MPGs) </t>
  </si>
  <si>
    <t xml:space="preserve">For Parties whose NDC cannot be accounted for using methodologies covered by IPCC guidelines, provide information on their own methodology used, including for NDCs, pursuant to Article 4, paragraph 6, of the Paris Agreement, if applicable (para. 1(b) of annex II to decision 4/CMA.1) </t>
  </si>
  <si>
    <t xml:space="preserve">Provide information on methodologies used to track progress arising from the implementation of policies and measures, as appropriate (para. 1(d) of annex II to decision 4/CMA.1) </t>
  </si>
  <si>
    <t>Madagascar  utilise le modele GACMO ( Greenhouse Gas Abatment Cost Model) pour evaluer l' impact des politiques et suivre les options d' attenuation au cours de la mise en oeuvre de la CDN. Le pays a beneficié des renforcements de capacité sur l' utilisation de ce modele</t>
  </si>
  <si>
    <t xml:space="preserve">Where applicable to its NDC, any sector-, category_x0002_or activity-specific assumptions, methodologies and approaches consistent with IPCC guidance, taking into account any relevant decision under the Convention, as applicable (para. 75(d) of the MPGs) </t>
  </si>
  <si>
    <t xml:space="preserve">For Parties that address emissions and subsequent removals from natural disturbances on managed lands, provide detailed information on the approach used and how it is consistent with relevant IPCC guidance, as appropriate, or indicate the relevant section of the national GHG inventory report containing that information (para. 1(e) of annex II to decision 4/CMA.1, para. 75(d)(i) of the MPGs) </t>
  </si>
  <si>
    <t>For Parties that account for emissions and removals from harvested wood products, provide detailed information on which IPCC approach has been used to estimate emissions and removals (para. 1(f) of annex II to decision 4/CMA.1, para. 75(d)(ii) of the MPGs)</t>
  </si>
  <si>
    <t>For Parties that address the effects of age-class 
structure in forests, provide detailed information on the approach used and how this is consistent with relevant IPCC guidance, as appropriate (para. 1(g) of annex II to decision 4/CMA.1, para. 75(d)(iii) of the MPGs)</t>
  </si>
  <si>
    <t xml:space="preserve">How the Party has drawn on existing methods and guidance established under the Convention and its related legal instruments, as appropriate, if applicable (para. 1(c) of annex II to decision 4/CMA.1) </t>
  </si>
  <si>
    <t>Any methodologies used to account for mitigation co_x0002_benefits of adaptation actions and/or economic diversification plans (para. 75(e) of the MPGs</t>
  </si>
  <si>
    <t xml:space="preserve">Describe how double counting of net GHG emission reductions has been avoided, including in accordance with guidance developed related to Article 6 if relevant (para. 76(d) of the MPGs) </t>
  </si>
  <si>
    <t>le double comptage est evité en appliquant l' ajustement correspondant lors de la partiicpation aux approches cooperatives, un registre ITMOs est etablie dans ce sens</t>
  </si>
  <si>
    <t xml:space="preserve">Ensuring methodological consistency, including on 
baselines, between the communication and 
implementation of NDCs (para. 12(b) of the decision 
4/CMA.1): </t>
  </si>
  <si>
    <t xml:space="preserve">Explain how consistency has been maintained in 
scope and coverage, definitions, data sources, metrics, assumptions and methodological approaches including on baselines, between the communication and implementation of NDCs (para. 2(a) of annex II to decision 4/CMA.1) </t>
  </si>
  <si>
    <t>Explain how consistency has been maintained 
between any GHG data and estimation methodologies used for accounting and the Party’s GHG inventory, pursuant to Article 13, paragraph 7(a), of the Paris Agreement, if applicable (para. 2(b) of annex II to 
decision 4/CMA.1) and explain methodological 
inconsistencies with the Party’s most recent national inventory report, if applicable (para. 76(c) of the 
MPGs)</t>
  </si>
  <si>
    <t>For Parties that apply technical changes to update reference points, reference levels or projections, the changes should reflect either of the following (para. 2(d) of annex II to decision 4/CMA.1):</t>
  </si>
  <si>
    <t xml:space="preserve">Technical changes related to technical corrections to the Party’s inventory (para. 2(d)(i) of annex II to decision 4/CMA.1) </t>
  </si>
  <si>
    <t>Not applicable</t>
  </si>
  <si>
    <t xml:space="preserve">Technical changes related to improvements in 
accuracy that maintain methodological consistency (para. 2(d)(ii) of annex II to decision 4/CMA.1) </t>
  </si>
  <si>
    <t xml:space="preserve">Explain how any methodological changes and 
technical updates made during the implementation of their NDC were transparently reported (para. 2(e) of annex II to decision 4/CMA.1) </t>
  </si>
  <si>
    <t>L’inventaire des GES pour le Rapport national d’inventaire (NIR) est réalisé conformément aux lignes directrices du GIEC 2006 (IPCC 2006).</t>
  </si>
  <si>
    <t xml:space="preserve">Striving to include all categories of anthropogenic 
emissions or removals in the NDC and, once a source, sink or activity is included, continuing to include it (para. 3 of annex II to decision 4/CMA.1): </t>
  </si>
  <si>
    <t xml:space="preserve">Explain how all categories of anthropogenic emissions and removals corresponding to their NDC were accounted for (para. 3(a) of annex II to decision 4/CMA.1) </t>
  </si>
  <si>
    <t xml:space="preserve">Explain how Party is striving to include all categories of anthropogenic emissions and removals in its NDC, and, once a source, sink or activity is included,  continue to include it (para. 3(b) of annex II to decision 4/CMA.1) </t>
  </si>
  <si>
    <t>Provide an explanation of why any categories of anthropogenic emissions or removals are excluded (para. 4 of annex II to decision 4/CMA.1)</t>
  </si>
  <si>
    <t xml:space="preserve">Each Party that participates in cooperative approaches that involve the use of ITMOs towards an NDC under Article 4, or authorizes the use of mitigation outcomes for international mitigation purposes other than achievement of its NDC </t>
  </si>
  <si>
    <t xml:space="preserve">Provide information on any methodologies associated with any cooperative approaches that involve the use of ITMOs towards an NDC under Article 4 (para. 75(f) of the MPGs) </t>
  </si>
  <si>
    <t>La méthodologie utilisée par Madagascar pour les approches coopératives permettant le transfert des ITMOs repose sur une comptabilité basée sur l’application d’ajustement correspondant, la mise en place d’une gouvernance pour autoriser et suivre les ITMOs la mise en place des infrastructures que le registre national ITMOs, et les rapporatages au titre de la CCNUCC (rapport initial, AEF)</t>
  </si>
  <si>
    <t xml:space="preserve">Provide information on how each cooperative approach promotes sustainable development, consistent with decisions adopted by the CMA on Article 6 (para. 77(d)(iv) of the MPGs) </t>
  </si>
  <si>
    <t>L’approche coopérative favorise le développement durable à Madagascar. En attirant les investisseurs, en veillant à ce que les projets soient conformes à la contribution nationale déterminée, en encourageant la création d'emplois, le transfert de technologies, le renforcement des capacités et l'autonomisation des personnes vulnérables grâce à la mise en œuvre de projets/programmes, le pays bénéficie des avantages sociaux, économiques et environnementaux générés par les projets.</t>
  </si>
  <si>
    <t xml:space="preserve">Provide information on how each cooperative approach ensures environmental integrity consistent with decisions adopted by the CMA on Article 6 (para. 77(d)(iv) of the MPGs) </t>
  </si>
  <si>
    <t>Larticipation de Madagascar aux approches coopératives veille à garantir l’intégrité environnementale en s’assurant que le projet/programme qui est mise en œuvre au pays est additionnel et que les réductions des émissions générées par les projets sont réelles, mesurables et vérifiées par des tiers</t>
  </si>
  <si>
    <t xml:space="preserve">Provide information on how each cooperative approach ensures transparency, including in governance, consistent with decisions adopted by the CMA on Article 6 (para. 77(d)(iv) of the MPGs) </t>
  </si>
  <si>
    <t>Madagascar a mis en place un registre national pour suivre l’utilisation des ITMOs, le pays exige également des vérifications par des tiers des résultats d’atténuation. Le pays publie également les rapports au titre de la CCNUCC pour communiquer les activités d’atténuation, les émissions, les transferts, etc.</t>
  </si>
  <si>
    <t xml:space="preserve">Provide information on how each cooperative approach applies robust accounting to ensure, inter alia, the avoidance of double counting, consistent with decisions adopted by the CMA on Article 6 (para. 77(d)(iv) of the MPGs) </t>
  </si>
  <si>
    <t>Afin d’éviter le double comptage, la méthodologie de comptabilisation des ITMOs de Madagascar repose sur l’ajustement correspondant conformément à la décision 2/CMA3 ( para 7). Le pays applique l’ajustement correspondant à chaque autorisation pour que la participation aux approches coopératives n’entraine pas une augmentation nette des émissions au cours de la période de mise en œuvre des CDN et veille à ce que l’ajustement correspondant soit cohérent, compatible, avec la réalisation de la CDN</t>
  </si>
  <si>
    <t>Any other information consistent with decisions adopted by the CMA on reporting under Article 6 (para. 77(d)(iii) of the MPGs)</t>
  </si>
  <si>
    <t>47. Concernant les notifications au titre de l’article 6, Madagascar a soumis d’une part le rapport initial montrant que le pays a rempli les conditions de participation lors des transferts d’ITMOs, et d’autre part, l’AEF (Agreed Electronic Format) qui est rapport annuel pour la base de données de l’article 6 de la CCNUCC et les informations régulières à inclure dans le BTR.</t>
  </si>
  <si>
    <t xml:space="preserve">Notes: (1)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t>
  </si>
  <si>
    <r>
      <rPr>
        <vertAlign val="superscript"/>
        <sz val="10"/>
        <color rgb="FF000000"/>
        <rFont val="Calibri"/>
      </rPr>
      <t>a</t>
    </r>
    <r>
      <rPr>
        <sz val="10"/>
        <color rgb="FF000000"/>
        <rFont val="Calibri"/>
      </rPr>
      <t xml:space="preserve"> For the first NDC under Article 4, each Party shall clearly indicate and report its accounting approach, including how it is consistent with Article 4, paras. 13–14, of the Paris Agreement (para. 71 of the MPGs) </t>
    </r>
  </si>
  <si>
    <r>
      <rPr>
        <vertAlign val="superscript"/>
        <sz val="10"/>
        <color rgb="FF000000"/>
        <rFont val="Calibri"/>
      </rPr>
      <t>b</t>
    </r>
    <r>
      <rPr>
        <sz val="10"/>
        <color rgb="FF000000"/>
        <rFont val="Calibri"/>
      </rPr>
      <t xml:space="preserve"> For the second and subsequent NDC under Article 4, each Party shall provide information referred to in chapter III.B and C of the MPGs consistent with decision 4/CMA.1. Each Party shall clearly indicate how its reporting is consistent with decision 4/CMA.1 (para. 72 of the MPGs). Each Party may choose to provide information on accounting of its first NDC consistent with decision 4/CMA.1 (para. 71 of the MPGs).</t>
    </r>
  </si>
  <si>
    <r>
      <rPr>
        <b/>
        <sz val="14"/>
        <color rgb="FF000000"/>
        <rFont val="Calibri"/>
      </rPr>
      <t>4. Structured summary: Tracking progress made in implementing and achieving the NDC under Article 4 of the Paris Agreement</t>
    </r>
    <r>
      <rPr>
        <b/>
        <i/>
        <vertAlign val="superscript"/>
        <sz val="14"/>
        <color rgb="FF000000"/>
        <rFont val="Calibri"/>
      </rPr>
      <t>a</t>
    </r>
  </si>
  <si>
    <t>Example for Parties that participates in cooperative approaches that involve the use of ITMOs towards an NDC under Article 4 of the Paris Agreement</t>
  </si>
  <si>
    <t>Unit, as applicable</t>
  </si>
  <si>
    <t>Reference point(s), level(s), baseline(s), base year(s) or starting point(s){MPGs, p. 67, 77(a)(i)}</t>
  </si>
  <si>
    <t>Implementation period of the NDC covering information for previous reporting years and the most recent year, including the end year or end of period {MPGs, p. 68, 77(a)(ii–iii)}</t>
  </si>
  <si>
    <t>Target level</t>
  </si>
  <si>
    <t>Target
year or
period</t>
  </si>
  <si>
    <t>Progress made towards the NDC,
as determined by comparing the
most recent information for each
selected indicator, including for
the end year or end of period, with
the reference point(s), level(s),
baseline(s), base year(s) or
starting point(s)
(paras. 69–70 of the MPGs)</t>
  </si>
  <si>
    <r>
      <rPr>
        <b/>
        <i/>
        <sz val="11"/>
        <color rgb="FF000000"/>
        <rFont val="Calibri"/>
      </rPr>
      <t>Indicator(s) selected to track progress towards the implementation and/or achievement of the NDC under Article 4 of the Paris Agreement</t>
    </r>
    <r>
      <rPr>
        <b/>
        <i/>
        <vertAlign val="superscript"/>
        <sz val="11"/>
        <color rgb="FF000000"/>
        <rFont val="Calibri"/>
      </rPr>
      <t>c</t>
    </r>
    <r>
      <rPr>
        <b/>
        <i/>
        <sz val="11"/>
        <color rgb="FF000000"/>
        <rFont val="Calibri"/>
      </rPr>
      <t>: {MPGs, p. 65, 77(a)}</t>
    </r>
  </si>
  <si>
    <t>Superficie reboisée terrestre</t>
  </si>
  <si>
    <t>ha</t>
  </si>
  <si>
    <t>par rapport à la cible 2030</t>
  </si>
  <si>
    <t>Superficie mangroves reboisées et restaurée</t>
  </si>
  <si>
    <t>Superficie forets conservées et restaurées</t>
  </si>
  <si>
    <t xml:space="preserve">Nombre de Foyers à charbon de bois efficaces </t>
  </si>
  <si>
    <t>U</t>
  </si>
  <si>
    <t>Puissance installée en grande centrale Hydroélectricité on grid</t>
  </si>
  <si>
    <t>MW</t>
  </si>
  <si>
    <t>Puissance installé en Mini hydroélectricité on grid off grid</t>
  </si>
  <si>
    <t>Puissance installé PV solaires, petit réseau isolé, 100% solaire)</t>
  </si>
  <si>
    <t>MWc</t>
  </si>
  <si>
    <t>Puissance installée en Éoliennes on-shore</t>
  </si>
  <si>
    <t>{Parties can add rows for each additional indicator and
supporting information for each indicator, e.g. baseline values,
baseline for the portion of NDC, target values, mitigation effects
of policies and measures, etc.}</t>
  </si>
  <si>
    <r>
      <rPr>
        <sz val="10"/>
        <color rgb="FF000000"/>
        <rFont val="Calibri"/>
      </rPr>
      <t xml:space="preserve">Where applicable, total GHG emissions and removals consistent with the coverage of the NDC </t>
    </r>
    <r>
      <rPr>
        <i/>
        <sz val="10"/>
        <color rgb="FF000000"/>
        <rFont val="Calibri"/>
      </rPr>
      <t>{MPGs, p. 77(b)}</t>
    </r>
  </si>
  <si>
    <t>KtCO2eq</t>
  </si>
  <si>
    <r>
      <rPr>
        <sz val="10"/>
        <color rgb="FF000000"/>
        <rFont val="Calibri"/>
      </rPr>
      <t xml:space="preserve">Contribution from the LULUCF sector for each year of the target period or target year, if not included in the inventory time series of total net GHG emissions and removals, as applicable </t>
    </r>
    <r>
      <rPr>
        <i/>
        <sz val="10"/>
        <color rgb="FF000000"/>
        <rFont val="Calibri"/>
      </rPr>
      <t>{MPGs, p. 77(c)}</t>
    </r>
  </si>
  <si>
    <t>NA</t>
  </si>
  <si>
    <r>
      <rPr>
        <b/>
        <sz val="10"/>
        <color rgb="FF000000"/>
        <rFont val="Calibri"/>
      </rPr>
      <t xml:space="preserve">Each Party that participates in cooperative approaches that involve the use of ITMOs towards an NDC under Article 4 of the Paris Agreement, or authorizes the use of mitigation outcomes for international mitigation purposes other than achievement of the NDC, shall provide: </t>
    </r>
    <r>
      <rPr>
        <b/>
        <i/>
        <sz val="10"/>
        <color rgb="FF000000"/>
        <rFont val="Calibri"/>
      </rPr>
      <t>{MPGs, p. 77(d)}</t>
    </r>
  </si>
  <si>
    <t xml:space="preserve">If applicable, an indicative multi-year emissions trajectory, 
trajectories or budget for its NDC implementation period (para. 7(a)(i), annex to decision -/CMA.3) </t>
  </si>
  <si>
    <t>If applicable, multi-year emissions trajectory, trajectories or budget for its NDC implementation period that is consistent with the NDC (para. 7(b), annex to decision -/CMA.3)</t>
  </si>
  <si>
    <t>Annual anthropogenic emissions by sources and removals by sinks covered by its NDC or, where applicable, from the
emission or sink categories as identified by the host Party
pursuant to paragraph 9 of annex to decision -/CMA.3 (para. 23(a), annex to decision -/CMA.3) (as part of para. 77 (d)(i) information)</t>
  </si>
  <si>
    <t>Annual anthropogenic emissions by sources and removals by sinks covered by its NDC or, where applicable, from the
portion of its NDC in accordance with paragraph 10, annex to decision -/CMA.3 (para. 23(b), annex to decision -/CMA.3)</t>
  </si>
  <si>
    <t xml:space="preserve">If applicable, annual level of the relevant non-GHG indicator that is being used by the Party to track progress towards the implementation and achievement of its NDC and was selected pursuant to paragraph 65, annex to decision 18/CMA.1 (para. 23(i), annex, decision -/CMA.3) </t>
  </si>
  <si>
    <t>Annual quantity of ITMOs first transferred (para. 23(c), annex to decision -/CMA.3) (para. 77(d)(ii) of the MPGs)</t>
  </si>
  <si>
    <t>Annual quantity of mitigation outcomes authorized for use for other international mitigation purposes and entities authorized to use such mitigation outcomes, as appropriate (para 23(d), annex to decision -/CMA.3) (para. 77(d)(ii) of the MPGs)</t>
  </si>
  <si>
    <t>Annual quantity of ITMOs used towards achievement of the NDC (para. 23(e), annex to decision -/CMA.3) (para. 77(d)(ii) of the MPGs)</t>
  </si>
  <si>
    <t>Net annual quantity of ITMOs resulting from paras. 23(c)-(e), annex to decision -/CMA.3 (para. 23(f), annex to
decision -/CMA.3)</t>
  </si>
  <si>
    <t xml:space="preserve">La quantité annuelle nette de résultats d’atténuation transférés au niveau international : 222 375 VCU ( Verified Carbon Units) 
</t>
  </si>
  <si>
    <t>If applicable, the cumulative amount of ITMOs, divided by the number of elapsed years in the NDC implementation period (para. 7(a)(ii), annex to decision -/CMA.3)</t>
  </si>
  <si>
    <t>Total quantitative corresponding adjustments used to calculate the emissions balance referred to in para. 23(k)(i), annex to decision -/CMA.3, in accordance with the Party’s method for applying corresponding adjustments consistent with section III.B, annex to decision -/CMA.3 (Application of
corresponding adjustments) (para. 23(g), annex to decision
-/CMA.3)</t>
  </si>
  <si>
    <t>The cumulative information in respect of the annual
information in para. 23(f), annex to decision -/CMA.3, as
applicable (para. 23(h), annex to decision -/CMA.3)</t>
  </si>
  <si>
    <t>For metrics in tonnes of CO2 eq. or non-GHG, an annual
emissions balance consistent with chapter III.B (Application of corresponding adjustment), annex, decision -/CMA.3 (para. 23(k)(i), annex to decision -/CMA.3) (as part of para. 77 (d)(ii) of the MPGs)</t>
  </si>
  <si>
    <t>Assessment of the achievement of the Party’s NDC under
Article 4 of the Paris Agreement (para. 70 of the MPGs):</t>
  </si>
  <si>
    <t xml:space="preserve">Année de référence: 2030 ;
Valeur de référence pour le secteur AFAT: -37809 KtCO2eq
Année de référence 2030:
Valeur de référence pour le secteur énergie: 4040,744469
 kTC02éq
</t>
  </si>
  <si>
    <t>Information for reference point(s), level(s), baseline(s), base
year(s), or starting point(s):</t>
  </si>
  <si>
    <t>Final information for the indicator for the target year/period,
including the application of the necessary corresponding
adjustments consistent with chapter III, annex, decision
-/CMA.3 (Corresponding adjustments) and consistent with
future decisions from the CMA (para. 23(l), annex to
decision -/CMA.3):</t>
  </si>
  <si>
    <t>Année Cible : 2030
Valeur Cible de réduction Conditionnelle &amp; inconditionnelle pour le secteur Energie : 28030 ktCO2eq
Valeur Cible de reduction Conditionnelleé&amp; inconditionnelle pour le secteur AFAT : -37809  KtCO2eq
Valeur de reduction Conditionnelle &amp; inconditionnelle  atteinte sur la pérode 2022-2025  pour le secteur  AFAT :-14 328 KtCO2eq ENERGY :            ktCO2e</t>
  </si>
  <si>
    <t>Achievement of NDC: {yes/no, explanation}</t>
  </si>
  <si>
    <t>Non, l’objectif de la CDN2 n’a pas été atteint, car les mesures conditionnelles du secteur de l’énergie n’ont pas été mises en œuvre. Entre 2022 et 2025, beaucoup de ces mesures n’ont connu de mise  en œuvre effective. Pour le secteur UTCAF, non l'objectif de la CDN2 n'est pas encore atteint malgré les dépassemnts pour les autres indicateur, une accéleration des effeorts pour l'indicateur clé qui est la superficie reboisée demeure un prioro=ité pour l'atteinte de l'objectif,</t>
  </si>
  <si>
    <r>
      <rPr>
        <sz val="10"/>
        <color rgb="FF000000"/>
        <rFont val="Calibri"/>
      </rPr>
      <t xml:space="preserve">Notes: (1)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
</t>
    </r>
    <r>
      <rPr>
        <vertAlign val="superscript"/>
        <sz val="10"/>
        <color rgb="FF000000"/>
        <rFont val="Calibri"/>
      </rPr>
      <t>a</t>
    </r>
    <r>
      <rPr>
        <sz val="10"/>
        <color rgb="FF000000"/>
        <rFont val="Calibri"/>
      </rPr>
      <t xml:space="preserve">This table could be used for each NDC target in case Party’s NDC has multiple targets.
</t>
    </r>
    <r>
      <rPr>
        <vertAlign val="superscript"/>
        <sz val="10"/>
        <color rgb="FF000000"/>
        <rFont val="Calibri"/>
      </rPr>
      <t>b</t>
    </r>
    <r>
      <rPr>
        <sz val="10"/>
        <color rgb="FF000000"/>
        <rFont val="Calibri"/>
      </rPr>
      <t xml:space="preserve"> Parties may provide information on conditional targets in a documentation box with references to the relevant page in their biennial transparency report.</t>
    </r>
  </si>
  <si>
    <r>
      <rPr>
        <b/>
        <sz val="14"/>
        <color rgb="FF000000"/>
        <rFont val="Calibri"/>
      </rPr>
      <t xml:space="preserve">5. Mitigation policies and measures, actions and plans, including those with mitigation co-benefits resulting from adaptation actions and economic diversification plans, related to implementing and achieving a nationally determined contribution under Article 4 of the Paris Agreement </t>
    </r>
    <r>
      <rPr>
        <b/>
        <vertAlign val="superscript"/>
        <sz val="14"/>
        <color rgb="FF000000"/>
        <rFont val="Calibri"/>
      </rPr>
      <t>(a, b)</t>
    </r>
  </si>
  <si>
    <t>No.</t>
  </si>
  <si>
    <r>
      <rPr>
        <i/>
        <sz val="12"/>
        <color rgb="FF000000"/>
        <rFont val="Calibri"/>
      </rPr>
      <t xml:space="preserve">Name </t>
    </r>
    <r>
      <rPr>
        <i/>
        <vertAlign val="superscript"/>
        <sz val="12"/>
        <color rgb="FF000000"/>
        <rFont val="Calibri"/>
      </rPr>
      <t>(c)</t>
    </r>
  </si>
  <si>
    <r>
      <rPr>
        <i/>
        <sz val="12"/>
        <color rgb="FF000000"/>
        <rFont val="Calibri"/>
      </rPr>
      <t>Description</t>
    </r>
    <r>
      <rPr>
        <i/>
        <vertAlign val="superscript"/>
        <sz val="12"/>
        <color rgb="FF000000"/>
        <rFont val="Calibri"/>
      </rPr>
      <t xml:space="preserve"> (d,e, f)</t>
    </r>
  </si>
  <si>
    <t>Objectives</t>
  </si>
  <si>
    <r>
      <rPr>
        <i/>
        <sz val="12"/>
        <color rgb="FF000000"/>
        <rFont val="Calibri"/>
      </rPr>
      <t>Type of instrument</t>
    </r>
    <r>
      <rPr>
        <i/>
        <vertAlign val="superscript"/>
        <sz val="12"/>
        <color rgb="FF000000"/>
        <rFont val="Calibri"/>
      </rPr>
      <t xml:space="preserve"> (g)</t>
    </r>
  </si>
  <si>
    <r>
      <rPr>
        <i/>
        <sz val="12"/>
        <color rgb="FF000000"/>
        <rFont val="Calibri"/>
      </rPr>
      <t>Status</t>
    </r>
    <r>
      <rPr>
        <i/>
        <vertAlign val="superscript"/>
        <sz val="12"/>
        <color rgb="FF000000"/>
        <rFont val="Calibri"/>
      </rPr>
      <t xml:space="preserve"> (h)</t>
    </r>
  </si>
  <si>
    <r>
      <rPr>
        <i/>
        <sz val="12"/>
        <color rgb="FF000000"/>
        <rFont val="Calibri"/>
      </rPr>
      <t xml:space="preserve">Sector(s) affected </t>
    </r>
    <r>
      <rPr>
        <i/>
        <vertAlign val="superscript"/>
        <sz val="12"/>
        <color rgb="FF000000"/>
        <rFont val="Calibri"/>
      </rPr>
      <t>(i)</t>
    </r>
  </si>
  <si>
    <t>Gases affected</t>
  </si>
  <si>
    <t>Start year of implementation</t>
  </si>
  <si>
    <t>Implementing entity or entities</t>
  </si>
  <si>
    <r>
      <rPr>
        <i/>
        <sz val="12"/>
        <color rgb="FF000000"/>
        <rFont val="Calibri"/>
      </rPr>
      <t>Estimates of GHG emission reductions (kt CO2 eq)</t>
    </r>
    <r>
      <rPr>
        <i/>
        <vertAlign val="superscript"/>
        <sz val="12"/>
        <color rgb="FF000000"/>
        <rFont val="Calibri"/>
      </rPr>
      <t xml:space="preserve"> (j, k)</t>
    </r>
    <r>
      <rPr>
        <i/>
        <sz val="12"/>
        <color rgb="FF000000"/>
        <rFont val="Calibri"/>
      </rPr>
      <t xml:space="preserve"> </t>
    </r>
  </si>
  <si>
    <t>Achieved</t>
  </si>
  <si>
    <t>Expected</t>
  </si>
  <si>
    <t>Mettre en
place un processus
d’Adaptation basée
sur l’Écosystème
(AbE)</t>
  </si>
  <si>
    <t>Cette mesure vise à transformer la gestion des ressources naturelles et forestières par une approche à double action : la conservation renforcée et la restauration massive. D'une part, il s'agit de garantir la protection des vastes aires protégées existantes et d'investir de manière significative dans la remise en état des zones humides essentielles et des écosystèmes fragiles comme les mangroves. D'autre part, un effort sans précédent est déployé pour augmenter le reboisement forestier par la création de nombreuses pépinières et l'encouragement des initiatives privées, complété par la restauration ciblée des forêts dégradées. Une attention particulière est portée au développement de l’agroforesterie pour intégrer la production alimentaire et la restauration des paysages, améliorant ainsi la résilience des communautés. L'ensemble de ces efforts de conservation et de restauration est soutenu par la cartographie des zones potentielles pour le reboisement et par le développement d'activités économiques durables autour des aires protégées, permettant ainsi la  une source de bénéfices sociaux et économiques pour les populations locales.</t>
  </si>
  <si>
    <t xml:space="preserve">Les objectifs assignés pour cette mesure sont entre autre la conservation et restauration de 7000000ha avec une restauration de 2147911 Ha de zones humides, un reboisement de 75000 à 150 000ha/an dont 3500ha de mangroves avec l'installation des pépinières, une restauration paysages agroforestière de 2500ha/an </t>
  </si>
  <si>
    <t>Reglémentaire, ecologique, économique et social</t>
  </si>
  <si>
    <t>Mise en oeuvre et en cours</t>
  </si>
  <si>
    <t>Foresterie et affactation des terres</t>
  </si>
  <si>
    <t>CO2</t>
  </si>
  <si>
    <t>Ministère en charge des forets dans le Ministère de l'Environnement et du Développement Durable</t>
  </si>
  <si>
    <t>Développer
des projets et
programmes
favorisant les
innovations vertes
(hydroélectricité et
solaire)</t>
  </si>
  <si>
    <t>Dans le cadre de la transition énergétique vers un développement bas-carbone, la République de Madagascar a adopté en 2015 une nouvelle Politique de l’Énergie (NPE) pour la période 2015 – 2030, qui place les énergies renouvelables au cœur de sa stratégie d’atténuation des émissions de gaz à effet de serre (GES). Cette politique vise à réduire la dépendance aux combustibles fossiles, à améliorer l’accès à l’énergie propre et à renforcer la résilience énergétique nationale.
La présente mesure d’atténuation consiste à déployer des projets structurants et des programmes d’innovation verte, en mettant l’accent sur les filières hydroélectrique, solaire photovoltaïque et éolienne, notamment :
(i)Renforcement du parc existant et nouvelles installations hydroélectriques (grandes centrales et mini-hydro dans les zones isolées) ;
(ii)Extension de la capacité solaire photovoltaïque (réseaux isolés, mini-grids et on-grid) ;
(iii)Développement de parcs éoliens on-shore adaptés au potentiel des régions ventées ;
(iv)Promotion d’innovations technologiques, de modèles de financement et de partenariats public-privé pour accélérer l’adoption des solutions renouvelables.</t>
  </si>
  <si>
    <t>Cette mesure vise à :
(i)Accroître la part des énergies renouvelables dans la production nationale d’électricité, conformément aux orientations stratégiques nationales ;
(ii)Réduire les émissions de GES du secteur électrique, en substituant progressivement les combustibles fossiles (diesel et charbon) par des sources propres ;
(iii)Stimuler l’innovation technologique et les modèles économiques durables pour les infrastructures énergétiques vertes ;
(iv)Améliorer l’accès à l’énergie en zones rurales et isolées, en utilisant des mini-grids hydro et solaire, couplés à des systèmes de stockage adaptés.</t>
  </si>
  <si>
    <t>Réglementaires, éconimoques, financiers, planification et stratégique, technologiques et innovation, Institutionnels et gouvernance</t>
  </si>
  <si>
    <t>Energie</t>
  </si>
  <si>
    <t>Ministère  en charge de  l'énergie</t>
  </si>
  <si>
    <t>Mettre à
l’échelle les initiatives
de foyers améliorés</t>
  </si>
  <si>
    <t>Dans un contexte marqué par une forte dépendance des ménages à la biomasse traditionnelle pour la cuisson, notamment le charbon de bois et le bois de feu, la promotion et la mise à l’échelle des foyers améliorés constituent une mesure clé d’atténuation des émissions de gaz à effet de serre à Madagascar.
Cette mesure vise à déployer à grande échelle des foyers de cuisson améliorés, caractérisés par une meilleure efficacité énergétique, une réduction significative de la consommation de combustible et une diminution des émissions de CO₂ et de polluants atmosphériques par rapport aux foyers traditionnels.
La mise en œuvre de cette mesure repose sur : (i)diffusion massive de foyers améliorés auprès des ménages, en particulier en zones urbaines et périurbaines ;
(ii)le soutien à la production locale et à la distribution de foyers à charbon efficaces ;
(iii)la sensibilisation des ménages aux avantages économiques, environnementaux et sanitaires des foyers améliorés ;
(iv)l’accompagnement des acteurs privés et communautaires impliqués dans la chaîne de valeur (fabrication, commercialisation, maintenance)</t>
  </si>
  <si>
    <t>La mesure vise à : (i)Réduire la consommation de charbon de bois et de bois de feu par ménage ;
(ii)Contribuer à la réduction des émissions de CO₂ et à la lutte contre la déforestation ;
(iii)Améliorer les conditions sanitaires des ménages grâce à la réduction des fumées ;
(iv)Favoriser l’accès à des solutions de cuisson propres, abordables et durables.</t>
  </si>
  <si>
    <t>Réglementaires, économiques, financiers</t>
  </si>
  <si>
    <t>MIse en oeuvre et en cours</t>
  </si>
  <si>
    <t>Ministère Ministère  en charge de  l'énergie, BNCC+, ONG</t>
  </si>
  <si>
    <t>Custom footnotes:</t>
  </si>
  <si>
    <r>
      <rPr>
        <i/>
        <sz val="10"/>
        <color rgb="FF000000"/>
        <rFont val="Calibri"/>
      </rPr>
      <t>Documentation box:</t>
    </r>
    <r>
      <rPr>
        <sz val="10"/>
        <color rgb="FF000000"/>
        <rFont val="Calibri"/>
      </rPr>
      <t xml:space="preserve">
</t>
    </r>
  </si>
  <si>
    <r>
      <rPr>
        <vertAlign val="superscript"/>
        <sz val="10"/>
        <color rgb="FF000000"/>
        <rFont val="Calibri"/>
      </rPr>
      <t xml:space="preserve">a </t>
    </r>
    <r>
      <rPr>
        <sz val="10"/>
        <color rgb="FF000000"/>
        <rFont val="Calibri"/>
      </rPr>
      <t>Each Party shall provide information on actions, policies and measures that support the implementation and achievement of its NDC under Article 4 of the Paris Agreement,</t>
    </r>
  </si>
  <si>
    <t xml:space="preserve"> focusing on those that have the most significant impact on GHG emissions or removals and those impacting key categories in the national GHG inventory.</t>
  </si>
  <si>
    <t xml:space="preserve"> This information shall be presented in narrative and tabular format (para. 80 of the MPGs).</t>
  </si>
  <si>
    <r>
      <rPr>
        <vertAlign val="superscript"/>
        <sz val="10"/>
        <color rgb="FF000000"/>
        <rFont val="Calibri"/>
      </rPr>
      <t>b</t>
    </r>
    <r>
      <rPr>
        <sz val="10"/>
        <color rgb="FF000000"/>
        <rFont val="Calibri"/>
      </rPr>
      <t xml:space="preserve"> For each Party with an NDC under Article 4 of the Paris Agreement that consists of mitigation co-benefits resulting from Parties’ adaptation actions and/or economic diversification plans</t>
    </r>
  </si>
  <si>
    <t>consistent with Article 4, para. 7, information to be reported under paras. 80, 82 and 83 of the MPGs includes relevant information on policies and measures contributing to mitigation cobenefits</t>
  </si>
  <si>
    <t>resulting from adaptation actions or economic diversification plans (para. 84 of the MPGs).</t>
  </si>
  <si>
    <r>
      <rPr>
        <vertAlign val="superscript"/>
        <sz val="10"/>
        <color rgb="FF000000"/>
        <rFont val="Calibri"/>
      </rPr>
      <t>c</t>
    </r>
    <r>
      <rPr>
        <sz val="10"/>
        <color rgb="FF000000"/>
        <rFont val="Calibri"/>
      </rPr>
      <t xml:space="preserve"> Parties may indicate whether a measure is included in the ‘with measures’ projections.</t>
    </r>
  </si>
  <si>
    <r>
      <rPr>
        <vertAlign val="superscript"/>
        <sz val="10"/>
        <color rgb="FF000000"/>
        <rFont val="Calibri"/>
      </rPr>
      <t>d</t>
    </r>
    <r>
      <rPr>
        <sz val="10"/>
        <color rgb="FF000000"/>
        <rFont val="Calibri"/>
      </rPr>
      <t xml:space="preserve"> Additional information may also be provided on the cost of the mitigation actions, non-GHG mitigation benefits, and how the mitigation action interacts with other mitigation actions, as</t>
    </r>
  </si>
  <si>
    <t>appropriate (para. 83(a–c) of the MPGs)</t>
  </si>
  <si>
    <r>
      <rPr>
        <vertAlign val="superscript"/>
        <sz val="10"/>
        <color rgb="FF000000"/>
        <rFont val="Calibri"/>
      </rPr>
      <t>e</t>
    </r>
    <r>
      <rPr>
        <sz val="10"/>
        <color rgb="FF000000"/>
        <rFont val="Calibri"/>
      </rPr>
      <t xml:space="preserve"> Parties should identify actions, policies and measures that influence GHG emissions from international transport (para. 88 of the MPGs).</t>
    </r>
  </si>
  <si>
    <r>
      <rPr>
        <vertAlign val="superscript"/>
        <sz val="10"/>
        <color rgb="FF000000"/>
        <rFont val="Calibri"/>
      </rPr>
      <t>f</t>
    </r>
    <r>
      <rPr>
        <sz val="10"/>
        <color rgb="FF000000"/>
        <rFont val="Calibri"/>
      </rPr>
      <t xml:space="preserve"> Parties should, to the extent possible, provide information about how actions, policies and measures are modifying longer-term trends in GHG emissions and removals (para. 89 of the</t>
    </r>
  </si>
  <si>
    <t>MPGs).</t>
  </si>
  <si>
    <r>
      <rPr>
        <vertAlign val="superscript"/>
        <sz val="10"/>
        <color rgb="FF000000"/>
        <rFont val="Calibri"/>
      </rPr>
      <t xml:space="preserve">g </t>
    </r>
    <r>
      <rPr>
        <sz val="10"/>
        <color rgb="FF000000"/>
        <rFont val="Calibri"/>
      </rPr>
      <t>Parties shall, to the extent possible, provide information on the types of instrument: regulatory, economic instrument or other (para. 82(d) of the MPGs).</t>
    </r>
  </si>
  <si>
    <r>
      <rPr>
        <vertAlign val="superscript"/>
        <sz val="10"/>
        <color rgb="FF000000"/>
        <rFont val="Calibri"/>
      </rPr>
      <t xml:space="preserve">h </t>
    </r>
    <r>
      <rPr>
        <sz val="10"/>
        <color rgb="FF000000"/>
        <rFont val="Calibri"/>
      </rPr>
      <t>Parties shall, to the extent possible, use the following descriptive terms to report on status of implementation: planned, adopted or implemented (para. 82(e) of the MPGs).</t>
    </r>
  </si>
  <si>
    <r>
      <rPr>
        <vertAlign val="superscript"/>
        <sz val="10"/>
        <color rgb="FF000000"/>
        <rFont val="Calibri"/>
      </rPr>
      <t>i</t>
    </r>
    <r>
      <rPr>
        <sz val="10"/>
        <color rgb="FF000000"/>
        <rFont val="Calibri"/>
      </rPr>
      <t xml:space="preserve"> Parties shall, to the extent possible, provide information on sector(s) affected: energy, transport, industrial processes and product use, agriculture, LULUCF, waste management or other</t>
    </r>
  </si>
  <si>
    <t>(paras. 81 and 82(f) of the MPGs).</t>
  </si>
  <si>
    <r>
      <rPr>
        <vertAlign val="superscript"/>
        <sz val="10"/>
        <color rgb="FF000000"/>
        <rFont val="Calibri"/>
      </rPr>
      <t>j</t>
    </r>
    <r>
      <rPr>
        <sz val="10"/>
        <color rgb="FF000000"/>
        <rFont val="Calibri"/>
      </rPr>
      <t xml:space="preserve"> Each Party shall provide, to the extent possible, estimates of expected and achieved GHG emission reductions for its actions, policies and measures in the tabular format; those developing</t>
    </r>
  </si>
  <si>
    <t>country Parties that need flexibility in the light of their capacities with respect to this provision are instead encouraged to report this information (para. 85 of the MPGs).</t>
  </si>
  <si>
    <r>
      <rPr>
        <vertAlign val="superscript"/>
        <sz val="10"/>
        <color rgb="FF000000"/>
        <rFont val="Calibri"/>
      </rPr>
      <t>k</t>
    </r>
    <r>
      <rPr>
        <sz val="10"/>
        <color rgb="FF000000"/>
        <rFont val="Calibri"/>
      </rPr>
      <t xml:space="preserve"> To the extent available, each Party shall describe the methodologies and assumptions used to estimate the GHG emission reductions or removals due to each action, policy and measure.</t>
    </r>
  </si>
  <si>
    <t>This information may be presented in an annex to the biennial transparency report (para. 86 of the MPGs).</t>
  </si>
  <si>
    <t>Source: Decision 5/CMA.3. Guidance operationalizing the modalities, procedures and guidelines for the enhanced transparency framework referred to in Article 13 of the Paris Agreement. In Annex II.</t>
  </si>
  <si>
    <t>6. Summary of greenhouse gas emissions and removals in accordance with the common reporting table 10 emission trends –summary</t>
  </si>
  <si>
    <t>According to paragraph 91 of the MPGs, each Party that submits a stand-alone national inventory report shall provide a summary</t>
  </si>
  <si>
    <t>of its GHG emissions and removals. This information shall be provided for those reporting years corresponding to the Party’s</t>
  </si>
  <si>
    <t>most recent national inventory report, in a tabular format.</t>
  </si>
  <si>
    <r>
      <rPr>
        <b/>
        <sz val="14"/>
        <color rgb="FF000000"/>
        <rFont val="Calibri"/>
      </rPr>
      <t xml:space="preserve">7. Information on projections of greenhouse gas emissions and removals under a </t>
    </r>
    <r>
      <rPr>
        <b/>
        <sz val="14"/>
        <color rgb="FF339966"/>
        <rFont val="Calibri"/>
      </rPr>
      <t>‘with measures’ scenario</t>
    </r>
    <r>
      <rPr>
        <b/>
        <vertAlign val="superscript"/>
        <sz val="14"/>
        <color rgb="FF339966"/>
        <rFont val="Calibri"/>
      </rPr>
      <t>a,b</t>
    </r>
  </si>
  <si>
    <t>Most recent year in the Party’s national inventory report (kt CO2 eq)c</t>
  </si>
  <si>
    <r>
      <rPr>
        <i/>
        <sz val="12"/>
        <color rgb="FF000000"/>
        <rFont val="Calibri"/>
      </rPr>
      <t>Projections of GHG emissions and removals, (kt CO2 eq)</t>
    </r>
    <r>
      <rPr>
        <i/>
        <vertAlign val="superscript"/>
        <sz val="12"/>
        <color rgb="FF000000"/>
        <rFont val="Calibri"/>
      </rPr>
      <t>c</t>
    </r>
  </si>
  <si>
    <t>2025(5)</t>
  </si>
  <si>
    <t>2030(5)</t>
  </si>
  <si>
    <t>2050(5)</t>
  </si>
  <si>
    <r>
      <rPr>
        <b/>
        <i/>
        <sz val="11"/>
        <color rgb="FF000000"/>
        <rFont val="Calibri"/>
      </rPr>
      <t>Sector</t>
    </r>
    <r>
      <rPr>
        <b/>
        <i/>
        <vertAlign val="superscript"/>
        <sz val="11"/>
        <color rgb="FF000000"/>
        <rFont val="Calibri"/>
      </rPr>
      <t>d</t>
    </r>
  </si>
  <si>
    <t>Energy</t>
  </si>
  <si>
    <t>Transport</t>
  </si>
  <si>
    <t>Industrial processes and product use</t>
  </si>
  <si>
    <t>Agriculture</t>
  </si>
  <si>
    <t>LULUCF</t>
  </si>
  <si>
    <t xml:space="preserve">Waste </t>
  </si>
  <si>
    <t>Other (specify)</t>
  </si>
  <si>
    <t>Gas</t>
  </si>
  <si>
    <t>CO2 emissions including net CO2 from LULUCF</t>
  </si>
  <si>
    <t>CO2 emissions excluding net CO2 from LULUCF</t>
  </si>
  <si>
    <t>CH4 emissions including CH4 from LULUCF</t>
  </si>
  <si>
    <t>CH4 emissions excluding CH4 from LULUCF</t>
  </si>
  <si>
    <t>N2O emissions including N2O from LULUCF</t>
  </si>
  <si>
    <t>N2O emissions excluding N2O from LULUCF</t>
  </si>
  <si>
    <t>HFCs</t>
  </si>
  <si>
    <t>PFCs</t>
  </si>
  <si>
    <t>SF6</t>
  </si>
  <si>
    <t>NF3</t>
  </si>
  <si>
    <t>Total with LULUCF</t>
  </si>
  <si>
    <t>Total without LULUCF</t>
  </si>
  <si>
    <r>
      <rPr>
        <vertAlign val="superscript"/>
        <sz val="11"/>
        <color rgb="FF000000"/>
        <rFont val="Calibri"/>
      </rPr>
      <t>a</t>
    </r>
    <r>
      <rPr>
        <sz val="11"/>
        <color rgb="FF000000"/>
        <rFont val="Calibri"/>
      </rPr>
      <t xml:space="preserve"> Each Party shall report projections pursuant to paras. 93–101 of the MPGs; those developing country Parties that need flexibility</t>
    </r>
  </si>
  <si>
    <t>in the light of their capacities are instead encouraged to report such projections (para. 92 of the MPGs).</t>
  </si>
  <si>
    <r>
      <rPr>
        <vertAlign val="superscript"/>
        <sz val="11"/>
        <color rgb="FF000000"/>
        <rFont val="Calibri"/>
      </rPr>
      <t xml:space="preserve">b </t>
    </r>
    <r>
      <rPr>
        <sz val="11"/>
        <color rgb="FF000000"/>
        <rFont val="Calibri"/>
      </rPr>
      <t>Those developing country Parties that need flexibility in the light of their capacities with respect paras. 93–101 of the MPGs can</t>
    </r>
  </si>
  <si>
    <t>instead report using a less detailed methodology or coverage (para. 102 of the MPGs).</t>
  </si>
  <si>
    <r>
      <rPr>
        <vertAlign val="superscript"/>
        <sz val="11"/>
        <color rgb="FF000000"/>
        <rFont val="Calibri"/>
      </rPr>
      <t>c</t>
    </r>
    <r>
      <rPr>
        <sz val="11"/>
        <color rgb="FF000000"/>
        <rFont val="Calibri"/>
      </rPr>
      <t xml:space="preserve"> Projections shall begin from the most recent year in the Party’s national report and extend at least 15 years beyond the next year</t>
    </r>
  </si>
  <si>
    <t>ending in zero or five; those developing country Parties that need flexibility in the light of their capacities with respect to this</t>
  </si>
  <si>
    <t>provision have the flexibility to instead extend their projections at least to the end point of their NDC under Article 4 of the Paris</t>
  </si>
  <si>
    <t>Agreement (para. 95 of the MPGs).</t>
  </si>
  <si>
    <r>
      <rPr>
        <vertAlign val="superscript"/>
        <sz val="11"/>
        <color rgb="FF000000"/>
        <rFont val="Calibri"/>
      </rPr>
      <t>d</t>
    </r>
    <r>
      <rPr>
        <sz val="11"/>
        <color rgb="FF000000"/>
        <rFont val="Calibri"/>
      </rPr>
      <t xml:space="preserve"> In accordance with para. 82(f) of the MPGs.</t>
    </r>
  </si>
  <si>
    <r>
      <rPr>
        <b/>
        <sz val="14"/>
        <color rgb="FF000000"/>
        <rFont val="Calibri"/>
      </rPr>
      <t xml:space="preserve">8. Information on projections of greenhouse gas emissions and removals under a </t>
    </r>
    <r>
      <rPr>
        <b/>
        <sz val="14"/>
        <color rgb="FF339966"/>
        <rFont val="Calibri"/>
      </rPr>
      <t>‘with additional measures’ scenario</t>
    </r>
    <r>
      <rPr>
        <b/>
        <vertAlign val="superscript"/>
        <sz val="14"/>
        <color rgb="FF339966"/>
        <rFont val="Calibri"/>
      </rPr>
      <t>a,b</t>
    </r>
  </si>
  <si>
    <r>
      <rPr>
        <i/>
        <sz val="12"/>
        <color rgb="FF000000"/>
        <rFont val="Calibri"/>
      </rPr>
      <t>Most recent year in the Party’s national inventory report (kt CO2 eq)</t>
    </r>
    <r>
      <rPr>
        <i/>
        <vertAlign val="superscript"/>
        <sz val="12"/>
        <color rgb="FF000000"/>
        <rFont val="Calibri"/>
      </rPr>
      <t>c</t>
    </r>
  </si>
  <si>
    <r>
      <rPr>
        <i/>
        <sz val="12"/>
        <color rgb="FF000000"/>
        <rFont val="Calibri"/>
      </rPr>
      <t>Projections of GHG emissions and removals, (kt CO2 eq)</t>
    </r>
    <r>
      <rPr>
        <i/>
        <vertAlign val="superscript"/>
        <sz val="12"/>
        <color rgb="FF000000"/>
        <rFont val="Calibri"/>
      </rPr>
      <t>c</t>
    </r>
  </si>
  <si>
    <r>
      <rPr>
        <b/>
        <i/>
        <sz val="11"/>
        <color rgb="FF000000"/>
        <rFont val="Calibri"/>
      </rPr>
      <t>Sector</t>
    </r>
    <r>
      <rPr>
        <b/>
        <i/>
        <vertAlign val="superscript"/>
        <sz val="11"/>
        <color rgb="FF000000"/>
        <rFont val="Calibri"/>
      </rPr>
      <t>d</t>
    </r>
  </si>
  <si>
    <r>
      <rPr>
        <vertAlign val="superscript"/>
        <sz val="11"/>
        <color rgb="FF000000"/>
        <rFont val="Calibri"/>
      </rPr>
      <t xml:space="preserve">a </t>
    </r>
    <r>
      <rPr>
        <sz val="11"/>
        <color rgb="FF000000"/>
        <rFont val="Calibri"/>
      </rPr>
      <t>Each Party shall report projections pursuant to paras. 93–101 of the MPGs; those developing country Parties that</t>
    </r>
  </si>
  <si>
    <t>need flexibility in the light of their capacities are instead encouraged to report such projections (para. 92 of the</t>
  </si>
  <si>
    <r>
      <rPr>
        <vertAlign val="superscript"/>
        <sz val="11"/>
        <color rgb="FF000000"/>
        <rFont val="Calibri"/>
      </rPr>
      <t>b</t>
    </r>
    <r>
      <rPr>
        <sz val="11"/>
        <color rgb="FF000000"/>
        <rFont val="Calibri"/>
      </rPr>
      <t xml:space="preserve"> Those developing country Parties that need flexibility in the light of their capacities with respect paras. 93–101 of</t>
    </r>
  </si>
  <si>
    <t>the MPGs can instead report using a less detailed methodology or coverage (para. 102 of the MPGs).</t>
  </si>
  <si>
    <r>
      <rPr>
        <vertAlign val="superscript"/>
        <sz val="11"/>
        <color rgb="FF000000"/>
        <rFont val="Calibri"/>
      </rPr>
      <t>c</t>
    </r>
    <r>
      <rPr>
        <sz val="11"/>
        <color rgb="FF000000"/>
        <rFont val="Calibri"/>
      </rPr>
      <t xml:space="preserve"> Projections shall begin from the most recent year in the Party’s national report and extend at least 15 years</t>
    </r>
  </si>
  <si>
    <t>beyond the next year ending in zero or five; those developing country Parties that need flexibility in the light of their</t>
  </si>
  <si>
    <t>capacities with respect to this provision have the flexibility to instead extend their projections at least to the end point</t>
  </si>
  <si>
    <t>of their NDC under Article 4 of the Paris Agreement (para. 95 of the MPGs).</t>
  </si>
  <si>
    <r>
      <rPr>
        <vertAlign val="superscript"/>
        <sz val="11"/>
        <color rgb="FF000000"/>
        <rFont val="Calibri"/>
      </rPr>
      <t>d</t>
    </r>
    <r>
      <rPr>
        <sz val="11"/>
        <color rgb="FF000000"/>
        <rFont val="Calibri"/>
      </rPr>
      <t xml:space="preserve"> In accordance with para. 82(f) of the MPGs.</t>
    </r>
  </si>
  <si>
    <r>
      <rPr>
        <b/>
        <sz val="14"/>
        <color rgb="FF000000"/>
        <rFont val="Calibri"/>
      </rPr>
      <t xml:space="preserve">9. Information on projections of greenhouse gas emissions and removals under a </t>
    </r>
    <r>
      <rPr>
        <b/>
        <sz val="14"/>
        <color rgb="FF339966"/>
        <rFont val="Calibri"/>
      </rPr>
      <t>‘without measures’ scenario</t>
    </r>
    <r>
      <rPr>
        <b/>
        <vertAlign val="superscript"/>
        <sz val="14"/>
        <color rgb="FF339966"/>
        <rFont val="Calibri"/>
      </rPr>
      <t>a,b</t>
    </r>
  </si>
  <si>
    <r>
      <rPr>
        <i/>
        <sz val="12"/>
        <color rgb="FF000000"/>
        <rFont val="Calibri"/>
      </rPr>
      <t>Most recent year in the Party’s national inventory report (kt CO2 eq)</t>
    </r>
    <r>
      <rPr>
        <i/>
        <vertAlign val="superscript"/>
        <sz val="11"/>
        <color rgb="FF000000"/>
        <rFont val="Calibri"/>
      </rPr>
      <t>c</t>
    </r>
  </si>
  <si>
    <r>
      <rPr>
        <i/>
        <sz val="12"/>
        <color rgb="FF000000"/>
        <rFont val="Calibri"/>
      </rPr>
      <t>Projections of GHG emissions and removals, (kt CO2 eq)</t>
    </r>
    <r>
      <rPr>
        <i/>
        <vertAlign val="superscript"/>
        <sz val="11"/>
        <color rgb="FF000000"/>
        <rFont val="Calibri"/>
      </rPr>
      <t>c</t>
    </r>
  </si>
  <si>
    <r>
      <rPr>
        <b/>
        <i/>
        <sz val="11"/>
        <color rgb="FF000000"/>
        <rFont val="Calibri"/>
      </rPr>
      <t>Sector</t>
    </r>
    <r>
      <rPr>
        <b/>
        <i/>
        <vertAlign val="superscript"/>
        <sz val="11"/>
        <color rgb="FF000000"/>
        <rFont val="Calibri"/>
      </rPr>
      <t>d</t>
    </r>
  </si>
  <si>
    <t xml:space="preserve">4 191,0000
</t>
  </si>
  <si>
    <t xml:space="preserve">5 089,1380
</t>
  </si>
  <si>
    <t>8 681,6810</t>
  </si>
  <si>
    <r>
      <rPr>
        <vertAlign val="superscript"/>
        <sz val="11"/>
        <color rgb="FF000000"/>
        <rFont val="Calibri"/>
      </rPr>
      <t>a</t>
    </r>
    <r>
      <rPr>
        <sz val="11"/>
        <color rgb="FF000000"/>
        <rFont val="Calibri"/>
      </rPr>
      <t xml:space="preserve"> Each Party shall report projections pursuant to paras. 93–101 of the MPGs; those developing country Parties that need flexibility</t>
    </r>
  </si>
  <si>
    <r>
      <rPr>
        <vertAlign val="superscript"/>
        <sz val="11"/>
        <color rgb="FF000000"/>
        <rFont val="Calibri"/>
      </rPr>
      <t>b</t>
    </r>
    <r>
      <rPr>
        <sz val="11"/>
        <color rgb="FF000000"/>
        <rFont val="Calibri"/>
      </rPr>
      <t xml:space="preserve"> Those developing country Parties that need flexibility in the light of their capacities with respect paras. 93–101 of the MPGs can</t>
    </r>
  </si>
  <si>
    <r>
      <rPr>
        <vertAlign val="superscript"/>
        <sz val="11"/>
        <color rgb="FF000000"/>
        <rFont val="Calibri"/>
      </rPr>
      <t>c</t>
    </r>
    <r>
      <rPr>
        <sz val="11"/>
        <color rgb="FF000000"/>
        <rFont val="Calibri"/>
      </rPr>
      <t xml:space="preserve"> Projections shall begin from the most recent year in the Party’s national report and extend at least 15 years beyond the next year</t>
    </r>
  </si>
  <si>
    <r>
      <rPr>
        <vertAlign val="superscript"/>
        <sz val="11"/>
        <color rgb="FF000000"/>
        <rFont val="Calibri"/>
      </rPr>
      <t>d</t>
    </r>
    <r>
      <rPr>
        <sz val="11"/>
        <color rgb="FF000000"/>
        <rFont val="Calibri"/>
      </rPr>
      <t xml:space="preserve"> In accordance with para. 82(f) of the MPGs.</t>
    </r>
  </si>
  <si>
    <r>
      <rPr>
        <b/>
        <sz val="14"/>
        <color rgb="FF000000"/>
        <rFont val="Calibri"/>
      </rPr>
      <t>10. Projections of key indicators</t>
    </r>
    <r>
      <rPr>
        <b/>
        <vertAlign val="superscript"/>
        <sz val="14"/>
        <color rgb="FF000000"/>
        <rFont val="Calibri"/>
      </rPr>
      <t>a,b</t>
    </r>
  </si>
  <si>
    <r>
      <rPr>
        <sz val="12"/>
        <color rgb="FF000000"/>
        <rFont val="Calibri"/>
      </rPr>
      <t>Key indicator(s):</t>
    </r>
    <r>
      <rPr>
        <vertAlign val="superscript"/>
        <sz val="12"/>
        <color rgb="FF000000"/>
        <rFont val="Calibri"/>
      </rPr>
      <t>c</t>
    </r>
  </si>
  <si>
    <t>Most recent year in the Party’s
national inventory report, or the most recent year for which data is available</t>
  </si>
  <si>
    <r>
      <rPr>
        <i/>
        <sz val="12"/>
        <color rgb="FF000000"/>
        <rFont val="Calibri"/>
      </rPr>
      <t>Projections of key indicators</t>
    </r>
    <r>
      <rPr>
        <i/>
        <vertAlign val="superscript"/>
        <sz val="12"/>
        <color rgb="FF000000"/>
        <rFont val="Calibri"/>
      </rPr>
      <t>d</t>
    </r>
  </si>
  <si>
    <t>Note: The Party could add rows for each additional key indicator.</t>
  </si>
  <si>
    <r>
      <rPr>
        <vertAlign val="superscript"/>
        <sz val="11"/>
        <color rgb="FF000000"/>
        <rFont val="Calibri"/>
      </rPr>
      <t xml:space="preserve">a </t>
    </r>
    <r>
      <rPr>
        <sz val="11"/>
        <color rgb="FF000000"/>
        <rFont val="Calibri"/>
      </rPr>
      <t>Each Party shall report projections pursuant to paras. 93–101 of the MPGs; those developing country Parties that</t>
    </r>
  </si>
  <si>
    <r>
      <rPr>
        <vertAlign val="superscript"/>
        <sz val="11"/>
        <color rgb="FF000000"/>
        <rFont val="Calibri"/>
      </rPr>
      <t xml:space="preserve">b </t>
    </r>
    <r>
      <rPr>
        <sz val="11"/>
        <color rgb="FF000000"/>
        <rFont val="Calibri"/>
      </rPr>
      <t>Those developing country Parties that need flexibility in the light of their capacities with respect paras. 93–101 of</t>
    </r>
  </si>
  <si>
    <r>
      <rPr>
        <vertAlign val="superscript"/>
        <sz val="11"/>
        <color rgb="FF000000"/>
        <rFont val="Calibri"/>
      </rPr>
      <t>c</t>
    </r>
    <r>
      <rPr>
        <sz val="11"/>
        <color rgb="FF000000"/>
        <rFont val="Calibri"/>
      </rPr>
      <t xml:space="preserve"> Each Party shall also provide projections of key indicators to determine progress towards its NDC under Article 4</t>
    </r>
  </si>
  <si>
    <t>of the Paris Agreement (para. 97 of the MPGs).</t>
  </si>
  <si>
    <r>
      <rPr>
        <vertAlign val="superscript"/>
        <sz val="11"/>
        <color rgb="FF000000"/>
        <rFont val="Calibri"/>
      </rPr>
      <t>d</t>
    </r>
    <r>
      <rPr>
        <sz val="11"/>
        <color rgb="FF000000"/>
        <rFont val="Calibri"/>
      </rPr>
      <t xml:space="preserve"> Future years extended to at least 15 years beyond the next year ending in zero or five; those developing country</t>
    </r>
  </si>
  <si>
    <t>Parties that need flexibility in the light of their capacities with respect to this provision have the flexibility to instead</t>
  </si>
  <si>
    <t>extend their projections at least to the end point of their NDC under Article 4 of the Paris Agreement (para. 95 of the</t>
  </si>
  <si>
    <t>11. Key underlying assumptions and parameters used for projectionsa,b</t>
  </si>
  <si>
    <t>Key underlying
assumptions and
parameters:c</t>
  </si>
  <si>
    <r>
      <rPr>
        <i/>
        <sz val="12"/>
        <color rgb="FF000000"/>
        <rFont val="Calibri"/>
      </rPr>
      <t>Projections of key underlying assumptions and
parameters</t>
    </r>
    <r>
      <rPr>
        <i/>
        <vertAlign val="superscript"/>
        <sz val="12"/>
        <color rgb="FF000000"/>
        <rFont val="Calibri"/>
      </rPr>
      <t>d</t>
    </r>
  </si>
  <si>
    <t>Superficie terrestre reboisée</t>
  </si>
  <si>
    <t>Taux de survie moyen</t>
  </si>
  <si>
    <t>%</t>
  </si>
  <si>
    <t>Part espèces croissance rapide</t>
  </si>
  <si>
    <t>Facteur d'absorption moyen</t>
  </si>
  <si>
    <t>tCO2/ha/an</t>
  </si>
  <si>
    <t>Taux de survie</t>
  </si>
  <si>
    <t>Absorption (Biomasse + Sol)</t>
  </si>
  <si>
    <t>Taux de déforestation évité</t>
  </si>
  <si>
    <t>Stock carbone biomasse</t>
  </si>
  <si>
    <t>tC/ha</t>
  </si>
  <si>
    <t>Superficie paysage agroforestier restauré</t>
  </si>
  <si>
    <t>Densité de plantation</t>
  </si>
  <si>
    <t>Arbres/ha</t>
  </si>
  <si>
    <t>Facteur d'absorption</t>
  </si>
  <si>
    <t>tCO_2/ha/an</t>
  </si>
  <si>
    <t>Note: The Party could add rows for each additional key underlying assumptions and parameters.</t>
  </si>
  <si>
    <r>
      <rPr>
        <vertAlign val="superscript"/>
        <sz val="11"/>
        <color rgb="FF000000"/>
        <rFont val="Calibri"/>
      </rPr>
      <t xml:space="preserve">a </t>
    </r>
    <r>
      <rPr>
        <sz val="11"/>
        <color rgb="FF000000"/>
        <rFont val="Calibri"/>
      </rPr>
      <t>Each Party shall report projections pursuant to paras. 93–101 of the MPGs; those developing country Parties that</t>
    </r>
  </si>
  <si>
    <r>
      <rPr>
        <vertAlign val="superscript"/>
        <sz val="11"/>
        <color rgb="FF000000"/>
        <rFont val="Calibri"/>
      </rPr>
      <t>b</t>
    </r>
    <r>
      <rPr>
        <sz val="11"/>
        <color rgb="FF000000"/>
        <rFont val="Calibri"/>
      </rPr>
      <t xml:space="preserve"> Those developing country Parties that need flexibility in the light of their capacities with respect to paragraphs</t>
    </r>
  </si>
  <si>
    <t>93–101 of the MPGs can instead report using a less detailed methodology or coverage (para. 102 of the MPGs).</t>
  </si>
  <si>
    <r>
      <rPr>
        <vertAlign val="superscript"/>
        <sz val="11"/>
        <color rgb="FF000000"/>
        <rFont val="Calibri"/>
      </rPr>
      <t>c</t>
    </r>
    <r>
      <rPr>
        <sz val="11"/>
        <color rgb="FF000000"/>
        <rFont val="Calibri"/>
      </rPr>
      <t xml:space="preserve"> Information provided by each Party in describing the methodology used to develop the projections should include</t>
    </r>
  </si>
  <si>
    <t>key underlying assumptions and parameters used for projections (e.g. gross domestic product growth rate/level,</t>
  </si>
  <si>
    <t>population growth rate/level) (para. 96(a) of the MPGs).</t>
  </si>
  <si>
    <r>
      <rPr>
        <vertAlign val="superscript"/>
        <sz val="11"/>
        <color rgb="FF000000"/>
        <rFont val="Calibri"/>
      </rPr>
      <t>d</t>
    </r>
    <r>
      <rPr>
        <sz val="11"/>
        <color rgb="FF000000"/>
        <rFont val="Calibri"/>
      </rPr>
      <t xml:space="preserve"> Future years extended to at least 15 years beyond the next year ending in zero or five; those developing country</t>
    </r>
  </si>
  <si>
    <t>12. Information necessary to track progress on the implementation and achievement of the domestic policies and measures implemented to address the social and economic
consequences of response measuresa</t>
  </si>
  <si>
    <r>
      <rPr>
        <i/>
        <sz val="12"/>
        <color rgb="FF000000"/>
        <rFont val="Calibri"/>
      </rPr>
      <t>Sectors and activities associated with the
response measures</t>
    </r>
    <r>
      <rPr>
        <i/>
        <vertAlign val="superscript"/>
        <sz val="12"/>
        <color rgb="FF000000"/>
        <rFont val="Calibri"/>
      </rPr>
      <t>b</t>
    </r>
  </si>
  <si>
    <r>
      <rPr>
        <i/>
        <sz val="12"/>
        <color rgb="FF000000"/>
        <rFont val="Calibri"/>
      </rPr>
      <t>Social and economic consequences of the response
measures</t>
    </r>
    <r>
      <rPr>
        <i/>
        <vertAlign val="superscript"/>
        <sz val="12"/>
        <color rgb="FF000000"/>
        <rFont val="Calibri"/>
      </rPr>
      <t>c</t>
    </r>
  </si>
  <si>
    <r>
      <rPr>
        <i/>
        <sz val="12"/>
        <color rgb="FF000000"/>
        <rFont val="Calibri"/>
      </rPr>
      <t>Challenges in and barriers to addressing the
consequences</t>
    </r>
    <r>
      <rPr>
        <i/>
        <vertAlign val="superscript"/>
        <sz val="12"/>
        <color rgb="FF000000"/>
        <rFont val="Calibri"/>
      </rPr>
      <t>d</t>
    </r>
  </si>
  <si>
    <r>
      <rPr>
        <i/>
        <sz val="12"/>
        <color rgb="FF000000"/>
        <rFont val="Calibri"/>
      </rPr>
      <t>Actions to address the consequences</t>
    </r>
    <r>
      <rPr>
        <i/>
        <vertAlign val="superscript"/>
        <sz val="12"/>
        <color rgb="FF000000"/>
        <rFont val="Calibri"/>
      </rPr>
      <t>e</t>
    </r>
  </si>
  <si>
    <t>AFAT: 51 311 ménages appuiyer dans le cadre des projets changements climatiques et REDD+</t>
  </si>
  <si>
    <t>1 Decret sur la définition des forêts éigibles à la REDD+</t>
  </si>
  <si>
    <t>1 Arrêté d'application du décret de l'accès carbone forestier sur la mesure de performance REDD+</t>
  </si>
  <si>
    <t>Arrêté d'applicationdu décret de régulation de l'accès au marché carbone forestier sur la commercialisation des Réductions d'émissions</t>
  </si>
  <si>
    <t>Partage de revenu Carbone REDD</t>
  </si>
  <si>
    <r>
      <rPr>
        <vertAlign val="superscript"/>
        <sz val="11"/>
        <color rgb="FF000000"/>
        <rFont val="Calibri"/>
      </rPr>
      <t xml:space="preserve">a </t>
    </r>
    <r>
      <rPr>
        <sz val="11"/>
        <color rgb="FF000000"/>
        <rFont val="Calibri"/>
      </rPr>
      <t>Each Party with an NDC under Article 4 that consists of adaptation actions and/or economic diversification plans resulting in mitigation co-benefits consistent with Article 4, para. 7, of the</t>
    </r>
  </si>
  <si>
    <t>Paris Agreement shall provide the information necessary to track progress on the implementation and achievement of the domestic policies and measures implemented to address the social and</t>
  </si>
  <si>
    <t>economic consequences of response measures (para. 78 of the MPGs).</t>
  </si>
  <si>
    <r>
      <rPr>
        <vertAlign val="superscript"/>
        <sz val="11"/>
        <color rgb="FF000000"/>
        <rFont val="Calibri"/>
      </rPr>
      <t>b</t>
    </r>
    <r>
      <rPr>
        <sz val="11"/>
        <color rgb="FF000000"/>
        <rFont val="Calibri"/>
      </rPr>
      <t xml:space="preserve"> In accordance with para. 78(a) of the MPGs.</t>
    </r>
  </si>
  <si>
    <r>
      <rPr>
        <vertAlign val="superscript"/>
        <sz val="11"/>
        <color rgb="FF000000"/>
        <rFont val="Calibri"/>
      </rPr>
      <t>c</t>
    </r>
    <r>
      <rPr>
        <sz val="11"/>
        <color rgb="FF000000"/>
        <rFont val="Calibri"/>
      </rPr>
      <t xml:space="preserve"> In accordance with para. 78(b) of the MPGs.</t>
    </r>
  </si>
  <si>
    <r>
      <rPr>
        <vertAlign val="superscript"/>
        <sz val="11"/>
        <color rgb="FF000000"/>
        <rFont val="Calibri"/>
      </rPr>
      <t>d</t>
    </r>
    <r>
      <rPr>
        <sz val="11"/>
        <color rgb="FF000000"/>
        <rFont val="Calibri"/>
      </rPr>
      <t xml:space="preserve"> In accordance with para. 78(c) of the MPGs.</t>
    </r>
  </si>
  <si>
    <r>
      <rPr>
        <vertAlign val="superscript"/>
        <sz val="11"/>
        <color rgb="FF000000"/>
        <rFont val="Calibri"/>
      </rPr>
      <t>e</t>
    </r>
    <r>
      <rPr>
        <sz val="11"/>
        <color rgb="FF000000"/>
        <rFont val="Calibri"/>
      </rPr>
      <t xml:space="preserve"> In accordance with para. 78(d) of the MPGs.</t>
    </r>
  </si>
  <si>
    <t>Conformement à l' article 4 de l' Accord de Paris, Madagascar s’engage à réduire ses émissions de gaz à effet de serre malgré qu’il soit encore un pays puits . Le pays a soumis sa deuxieme CDN en 2022, et vise à reduire de 28% ses emissions de GES jusqu' en 2030. Actuellement , le pays est en cours de preparation de son 3eme CDN. Cet objectif sera réalisé par la réduction des émissions des secteurs Agriculture, Déchets et Industries, l’augmentation des capacités de séquestration grâce au UTCATF, et la transition du secteur Energie de secteur émetteur à puits de carbone.
Le LULUCF est également suivi. Les objectifs sont à la fois conditionnels et inconditionnels, car la capacité de réduction des émissions dépend du financement extérieur.</t>
  </si>
  <si>
    <t>La CDN2 de Madagascar est annuelle avec un objectif ciblant 2030 .
Emission de GES en 2010: 68 422 Gg Eq.CO2
Capacité d'absorption pour l' année de reference 2010: 220 094 Gg Eq.CO2
Valeur reduction d'emission pour 2030: 48 403 Gg éq. CO2
Valeur capacité d'absorption pour 2030: -37 809 Gg éq. CO2</t>
  </si>
  <si>
    <t>Le champ d' application de La CDN de Madagascar inclut  l' attenuation avec une reduction des emissions de 28% soit 48 403 Gg Eq CO2 et un renforcement de puits de 20% soit 37 809 GgEq Co2. Les secteurs classés sources des emissions telles que les dechets, les procedés industriels et utilisation des produit,  energie, UTCAF et Agriculture sont  considérés dans la CDN ainsi que les secteurs classés comme puits tel que la Foresterie .La CDN de Madagascar cible les principaux GES notament le dioxyde de carbone, le methane et le protoxyde d'azote provenant de tout les cinq secteurs. 
La réduction de 28 % prend en compte les émissions et absorptions des cinq secteurs de l’inventaire, y compris le LULUCF.
Les émissions équivalentes de GES liées aux HFC ne sont pas incluses dans cet objectif.</t>
  </si>
  <si>
    <t xml:space="preserve">Dans le cadre de l' elaboration du BUR , les emissions de GES des secteurs Energie et AFAT ont été mise à jours et recalculés suivant l' IPCC2006 pour les années 1995 à 2010 pout tous  les secteurs </t>
  </si>
  <si>
    <t>The total GHG emissions avoided through the implementation of actions/measures/policies in the LULUCF secteur
unité: TeqCO2</t>
  </si>
  <si>
    <t>Reference value for the Energy sector: emission en 2010 vec IPCC 1996 :  2991 Gg CO₂eq
Reference value for the AFOLU sector: emission en 2010 avec IPCC 1996 : 123 915 Gg CO₂eq</t>
  </si>
  <si>
    <t>Reference value for the Energy sector, emission en 2010 avec IPCC 2006 1978 Gg CO₂eq
Reference value for the AFOLU sector Emission en 2010 avec IPCC 2006: 264 025 Gg CO₂eq</t>
  </si>
  <si>
    <t>Allows tracking the results of measures such as the adoption of improved cookstoves, the electricity and lighting production mix, the optimization of biomass conversion and use, and the reduction of petroleum product consumption for electricity generation and commercial and industrial uses.
Les secteurs de l’énergie et de l’UTCATF présentent des indicateurs quantitatifs pertinents permettant de suivre les progrès vers la mise en œuvre et l’atteinte des objectifs de la CDN de Madagascar. En revanche, pour les autres secteurs  à savoir les déchets, les procédés industriels et l’agriculture  les informations fournies se limitent principalement à une énumération d’activités. Ces secteurs ne disposent pas d’indicateurs mesurables ni d’objectifs clairement définis, en particulier en lien avec l’année cible 2030 et les éventuelles étapes intermédiaires, ce qui limite l’évaluation des progrès et de l’ambition globale.</t>
  </si>
  <si>
    <t>The total GHG emissions avoided through the implementation of actions/measures/policies in the energy sector: 28,030 Gg EqCO2</t>
  </si>
  <si>
    <t>Le suivi de la mise en oeuvre de la CDN concerne deux secteurs: Energie et AFAT
Les secteurs de l’énergie et de l’UTCATF présentent des indicateurs quantitatifs pertinents permettant de suivre les progrès vers la mise en œuvre et l’atteinte des objectifs de la CDN de Madagascar. En revanche, pour les autres secteurs à savoir les déchets, les procédés industriels et l’agriculture  les informations fournies se limitent principalement à une énumération d’activités. Ces secteurs ne disposent pas d’indicateurs mesurables ni d’objectifs clairement définis, en particulier en lien avec l’année cible 2030 et les éventuelles étapes intermédiaires, ce qui limite l’évaluation des progrès et de l’ambition globale.</t>
  </si>
  <si>
    <t>Madagscar a autorisé des transferts de resultats d’ atténuation depuis  2025 et en 2026 d’ une totalité de 2 208 376 VCU. La quantité annuelle d'ITMO transférées pour la première fois est de 315 483 VCU</t>
  </si>
  <si>
    <t>La quantité annuelle de résultats d’atténuation autorisés à être utilisés à d’autres fins internationales d’atténuation est de 315 483 VCU (Verified Carbon Units). Les transferts ont eu lieu en 2025 et 2026. Les entités autorisées à utiliser ces résultats d’atténuation sont Korean Carbon Management , la Compagnie Guangzhou Iceberg Environmental Consulting Services Co., Ltd.  , la société GSG Cleantech Private Limited (GSG) , la Compagnie PA Research &amp; Consultants Pvt. Ltd</t>
  </si>
  <si>
    <t>A chaque autorisation d' ITMOs, Madagascar preleve 10% de la totalité des VCU générés par chaque projet. Durant 2025 - 2026, la quantité totale d' ITMOs reservée pour atteindre les objectifs de la CDN2 de Madagascar est de 234 240 t Eq CO2 . La quantité anuelle d' ITMOs pour la CDN est de 33 463 t Eq CO2</t>
  </si>
  <si>
    <t>La quantité annuelle nette de résultats d’atténuation transférés au niveau international est de 315 483 VCU ( Verified Carbon Units) . Madagascar a autorisé des transferts d' ITMOs depuis 2025 et en 2026</t>
  </si>
  <si>
    <t>Madagascar suit les orientations relatives à la comptabilisation des CDN (Décision 4/CMA.1, Annexe II).</t>
  </si>
  <si>
    <t>Madagascar a utlisé les Lignes directrices du GIEC de 2006  et le  PRG (potentiels de réchauffement global) issus du rapport AR5 du GIEC.</t>
  </si>
  <si>
    <t>Pour Madagascar, la comparaison entre les projections et les données observées peut entraîner des écarts ; toutefois, l’utilisation de données actualisées et de méthodologies améliorées, notamment des outils reconnus comme GACMO, permet de les réduire.</t>
  </si>
  <si>
    <t xml:space="preserve"> Le total des ajustements correspondants utilisé pour calculer le bilan des emissions  conformement à la decision 2/CMA3 est de 2 208 376 t Eq CO2 .</t>
  </si>
  <si>
    <t>Concernant les rapportages au titre de l’article 6, pour chaque autorisation des transferts, Madagascar a soumis d’une part le rapport initial montrant que le pays a rempli les conditions de participation lors des transferts d’ITMOs, et d’autre part, l’AEF (Agreed Electronic Format) qui est rapport annuel pour la base de données de l’article 6 de la CCNUCC ainsi que les informations régulières sont inclues dans le BTR. Ces rapports ont été soumis en 2026.</t>
  </si>
  <si>
    <t xml:space="preserve"> Each methodology and/or accounting approach used for the construction of any baseline, to the extent possible (para. 74(b) of the MPGs)</t>
  </si>
  <si>
    <t>les résultats annuels des indicateurs sectoriels seront comparés à l’objectif global de la CDN en utilisant les données de l’inventaire national des GES et les méthodologies établies dans la ligne de base de la CDN2. Cette approche permettra de suivre l’avancement de la mise en œuvre de la CDN et d’évaluer la réalisation des cibles nationales
Cible CDN2:  41 902 Gg éq. CO2. soit 24% des émissions des gaz à effet de serre en 2030 par rapport au scenario BAU
sequestration: -37 809 Gg éq. CO2 en 2030 par rapport au scenarion BAU</t>
  </si>
  <si>
    <t>PLes émissions de l’année 2010, calculées selon les Lignes directrices du GIEC de 1996, ont été utilisées pour établir la ligne de base de la CDN2 de Madagascar</t>
  </si>
  <si>
    <t>Pour suivre le progres accompli dans la mise de la CDN2, deux secterus sont considerés à savoir Energie et UTCAF:
Les indicaterus identifiés pour le secteur energie sont: Nombre de Foyers à charbon de bois efficaces,  Puissance installé grand réseau (PV solaires, grand réseau), Puissance installé en hybridation (Mini-réseau solaire/diesel), Puissance installé (PV solaires, petit réseau isolé, 100% solaire)
Les indicateurs identifés pour le secteur UTCAF: Superficie reboisée terrestre, Superficie mangroves reboisées et restaurée, Superficie forets conservées et restaurées, Superficie Paysages agroforestiers restaurés, Superficie REDD+ Deforestation évitée
Nous ne disposions pas de données ni d’indicateurs pour évaluer les autres secteurs, ce qui limite l’analyse de la mise en œuvre et de l’atteinte de l’ensemble de l’objectif de la CDN2</t>
  </si>
  <si>
    <t>La CDN de Madagascar couvre plusieurs secteurs, à savoir le secteur AFAT , PUIP, dechets,  le secteur de l’Énergie y compris le transport . Le suivi de la mise en œuvre de cette CDN a porté sur deux secteurs UTCAF et energie.
Les données ont été collectées sur la période 2021-2025 auprès des parties prenantes impliquées dans la mise en œuvre de la NDC.
Ces données concernent les réalisations physiques des indicateurs et des cibles définis dans la NDC.
Pour évaluer l’atteinte des objectifs de la NDC, l’outil utilsé par les secteurs Énergie  et UTCAF est le GACMO
Les secteurs de l’énergie et de l’UTCATF présentent des indicateurs quantitatifs pertinents permettant de suivre les progrès vers la mise en œuvre et l’atteinte des objectifs de la CDN de Madagascar. En revanche, pour les autres secteurs  à savoir les déchets, les procédés industriels et l’agriculture  les informations fournies se limitent principalement à une énumération d’activités. Ces secteurs ne disposent pas d’indicateurs mesurables ni d’objectifs clairement définis, en particulier en lien avec l’année cible 2030 et les éventuelles étapes intermédiaires, ce qui limite l’évaluation des progrès et de l’ambition globale.</t>
  </si>
  <si>
    <t>Dans le cadre de l’Inventaire des gaz à effet de serre (IGES) de la troisième Communication nationale, utilisé pour l’élaboration de la CDN2, les lignes directrices du GIEC de 1996 ont été appliquées.
Madagascar a utilisé les Lignes directrices du GIEC de 2006 (IPCC 2006) pour l’élaboration du BTR1</t>
  </si>
  <si>
    <t xml:space="preserve">Les PRG (potentiels de réchauffement global) sur un horizon de 100 ans, conformément au rapport AR5 du GIEC, ont été utilisés pour le calcul des émissions.
</t>
  </si>
  <si>
    <t>Madagascar a utilisé les Lignes directrices du GIEC de 2006 (IPCC 2006) pour estimer les émissions et absorptions de son secteur LULUCF, y compris, le cas échéant, celles provenant des produits ligneux récoltés</t>
  </si>
  <si>
    <t>l' IPCC 2006  et  PRG (potentiels de réchauffement global) sur un horizon de 100 ans, conformément au rapport AR5 du GIEC, ont été utilisés pour le calcul des émissions.</t>
  </si>
  <si>
    <t>Pour l’approche de comptabilisation des co-bénéfices, les objectifs de développement durable (ODD) ont été utilisés afin d’évaluer les impacts d’atténuation des actions d’adaptation et/ou des plans de diversification économique.</t>
  </si>
  <si>
    <t xml:space="preserve">
Les métriques n’ont pas changé entre la CDN2 et le BTR1 ; elles restent basées sur les PRG de l’AR5 et l’utilisation des Lignes directrices du GIEC 2006.
</t>
  </si>
  <si>
    <t>La 3ᵉ Communication nationale a été préparée selon les Lignes directrices du GIEC de 1996, tandis que l’inventaire présenté dans le BTR1 utilise les Lignes directrices du GIEC de 2006. Cette différence méthodologique implique que certains facteurs d’émission et méthodes de calcul ont été mis à jour, ce qui peut entraîner des variations dans les estimations des émissions et absorptions de GES. Cette explication permet de clarifier les écarts entre les deux inventaires et d’assurer la transparence du suivi des émissions.</t>
  </si>
  <si>
    <t>émission en 2010 ( référence de la CDN2) avec IPCC1996: 151 672 Gg Eq.CO2 ; 
émission en 2010 avec IPCC2006: 30 452,35 
Bilan net  en 2010 avec IPCC 1996: -68 422
Bilan net en 2010 avec IPCC 2006:  -229 568,72</t>
  </si>
  <si>
    <t>La CDN2 couvre les catégories suivantes : AFAT, Énergie, PUIP et Déchets. Toutes ces catégories ont été prises en compte dans la comptabilisation des émissions et absorptions
Les secteurs de l’énergie et de l’UTCATF présentent des indicateurs quantitatifs pertinents permettant de suivre les progrès vers la mise en œuvre et l’atteinte des objectifs de la CDN de Madagascar. En revanche, pour les autres secteurs  à savoir les déchets, les procédés industriels et l’agriculture  les informations fournies se limitent principalement à une énumération d’activités. Ces secteurs ne disposent pas d’indicateurs mesurables ni d’objectifs clairement définis, en particulier en lien avec l’année cible 2030 et les éventuelles étapes intermédiaires, ce qui limite l’évaluation des progrès et de l’ambition globale.</t>
  </si>
  <si>
    <t>Les secteurs de l’énergie et de l’UTCATF présentent des indicateurs quantitatifs pertinents permettant de suivre les progrès vers la mise en œuvre et l’atteinte des objectifs de la CDN de Madagascar. En revanche, pour les autres secteurs  à savoir les déchets, les procédés industriels et l’agriculture  les informations fournies se limitent principalement à une énumération d’activités. Ces secteurs ne disposent pas d’indicateurs mesurables ni d’objectifs clairement définis, en particulier en lien avec l’année cible 2030 et les éventuelles étapes intermédiaires, ce qui limite l’évaluation des progrès et de l’ambition globale.</t>
  </si>
  <si>
    <t xml:space="preserve">The total GHG emissions avoided through the implementation of actions/measures/policies in the energy sector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</si>
</sst>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 _€_-;\-* #,##0\ _€_-;_-* &quot;-&quot;??\ _€_-;_-@"/>
    <numFmt numFmtId="165" formatCode="0.0"/>
  </numFmts>
  <fonts count="63" x14ac:knownFonts="1">
    <font>
      <sz val="11"/>
      <color theme="1"/>
      <name val="Calibri"/>
      <scheme val="minor"/>
    </font>
    <font>
      <sz val="10"/>
      <color theme="1"/>
      <name val="Calibri"/>
      <scheme val="minor"/>
    </font>
    <font>
      <b/>
      <sz val="14"/>
      <color theme="1"/>
      <name val="Calibri"/>
    </font>
    <font>
      <sz val="11"/>
      <color theme="1"/>
      <name val="Calibri"/>
      <scheme val="minor"/>
    </font>
    <font>
      <sz val="11"/>
      <color theme="1"/>
      <name val="Calibri"/>
    </font>
    <font>
      <sz val="10"/>
      <color theme="1"/>
      <name val="Calibri"/>
    </font>
    <font>
      <sz val="9"/>
      <color theme="1"/>
      <name val="Calibri"/>
    </font>
    <font>
      <sz val="11"/>
      <name val="Calibri"/>
    </font>
    <font>
      <i/>
      <sz val="12"/>
      <color theme="1"/>
      <name val="Calibri"/>
    </font>
    <font>
      <sz val="10"/>
      <color rgb="FF000000"/>
      <name val="Calibri"/>
    </font>
    <font>
      <sz val="9"/>
      <color rgb="FF000000"/>
      <name val="Calibri"/>
    </font>
    <font>
      <i/>
      <sz val="9"/>
      <color theme="1"/>
      <name val="Calibri"/>
    </font>
    <font>
      <sz val="9"/>
      <color theme="1"/>
      <name val="Times New Roman"/>
    </font>
    <font>
      <i/>
      <sz val="11"/>
      <color theme="1"/>
      <name val="Calibri"/>
    </font>
    <font>
      <i/>
      <sz val="10"/>
      <color theme="1"/>
      <name val="Calibri"/>
    </font>
    <font>
      <b/>
      <i/>
      <sz val="10"/>
      <color theme="1"/>
      <name val="Calibri"/>
    </font>
    <font>
      <b/>
      <sz val="10"/>
      <color theme="1"/>
      <name val="Calibri"/>
    </font>
    <font>
      <b/>
      <sz val="11"/>
      <color theme="1"/>
      <name val="Calibri"/>
    </font>
    <font>
      <b/>
      <i/>
      <sz val="11"/>
      <color theme="1"/>
      <name val="Calibri"/>
    </font>
    <font>
      <sz val="11"/>
      <color theme="1"/>
      <name val="Calibri"/>
    </font>
    <font>
      <i/>
      <sz val="11"/>
      <color theme="1"/>
      <name val="Calibri"/>
    </font>
    <font>
      <b/>
      <sz val="10"/>
      <color rgb="FF000000"/>
      <name val="Calibri"/>
    </font>
    <font>
      <sz val="10"/>
      <color rgb="FF808080"/>
      <name val="Calibri"/>
    </font>
    <font>
      <u/>
      <sz val="10"/>
      <color rgb="FF808080"/>
      <name val="Calibri"/>
    </font>
    <font>
      <u/>
      <sz val="10"/>
      <color rgb="FF808080"/>
      <name val="Calibri"/>
    </font>
    <font>
      <u/>
      <sz val="10"/>
      <color rgb="FF808080"/>
      <name val="Calibri"/>
    </font>
    <font>
      <sz val="10"/>
      <color rgb="FFFF0000"/>
      <name val="Calibri"/>
    </font>
    <font>
      <sz val="12"/>
      <color theme="1"/>
      <name val="Calibri"/>
    </font>
    <font>
      <sz val="11"/>
      <color rgb="FF000000"/>
      <name val="Calibri"/>
    </font>
    <font>
      <sz val="11"/>
      <color rgb="FF000000"/>
      <name val="Microsoft Sans Serif"/>
    </font>
    <font>
      <sz val="14"/>
      <color theme="1"/>
      <name val="Calibri"/>
    </font>
    <font>
      <b/>
      <sz val="12"/>
      <color theme="1"/>
      <name val="Calibri"/>
    </font>
    <font>
      <sz val="11"/>
      <color rgb="FF000000"/>
      <name val="Arial"/>
    </font>
    <font>
      <b/>
      <sz val="11"/>
      <color rgb="FF000000"/>
      <name val="Arial"/>
    </font>
    <font>
      <i/>
      <sz val="12"/>
      <color rgb="FF000000"/>
      <name val="Calibri"/>
    </font>
    <font>
      <i/>
      <vertAlign val="superscript"/>
      <sz val="12"/>
      <color rgb="FF000000"/>
      <name val="Calibri"/>
    </font>
    <font>
      <i/>
      <vertAlign val="superscript"/>
      <sz val="10"/>
      <color rgb="FF000000"/>
      <name val="Calibri"/>
    </font>
    <font>
      <vertAlign val="superscript"/>
      <sz val="9"/>
      <color rgb="FF000000"/>
      <name val="Calibri"/>
    </font>
    <font>
      <i/>
      <vertAlign val="superscript"/>
      <sz val="9"/>
      <color rgb="FF000000"/>
      <name val="Calibri"/>
    </font>
    <font>
      <i/>
      <sz val="9"/>
      <color rgb="FF000000"/>
      <name val="Calibri"/>
    </font>
    <font>
      <vertAlign val="superscript"/>
      <sz val="9"/>
      <color rgb="FF000000"/>
      <name val="Times New Roman"/>
    </font>
    <font>
      <sz val="9"/>
      <color rgb="FF000000"/>
      <name val="Times New Roman"/>
    </font>
    <font>
      <b/>
      <i/>
      <sz val="10"/>
      <color rgb="FF000000"/>
      <name val="Calibri"/>
    </font>
    <font>
      <b/>
      <i/>
      <vertAlign val="superscript"/>
      <sz val="10"/>
      <color rgb="FF000000"/>
      <name val="Calibri"/>
    </font>
    <font>
      <vertAlign val="superscript"/>
      <sz val="10"/>
      <color rgb="FF000000"/>
      <name val="Calibri"/>
    </font>
    <font>
      <b/>
      <sz val="14"/>
      <color rgb="FF000000"/>
      <name val="Calibri"/>
    </font>
    <font>
      <b/>
      <i/>
      <vertAlign val="superscript"/>
      <sz val="14"/>
      <color rgb="FF000000"/>
      <name val="Calibri"/>
    </font>
    <font>
      <b/>
      <i/>
      <sz val="11"/>
      <color rgb="FF000000"/>
      <name val="Calibri"/>
    </font>
    <font>
      <b/>
      <i/>
      <vertAlign val="superscript"/>
      <sz val="11"/>
      <color rgb="FF000000"/>
      <name val="Calibri"/>
    </font>
    <font>
      <i/>
      <sz val="10"/>
      <color rgb="FF000000"/>
      <name val="Calibri"/>
    </font>
    <font>
      <b/>
      <vertAlign val="superscript"/>
      <sz val="14"/>
      <color rgb="FF000000"/>
      <name val="Calibri"/>
    </font>
    <font>
      <b/>
      <sz val="14"/>
      <color rgb="FF339966"/>
      <name val="Calibri"/>
    </font>
    <font>
      <b/>
      <vertAlign val="superscript"/>
      <sz val="14"/>
      <color rgb="FF339966"/>
      <name val="Calibri"/>
    </font>
    <font>
      <vertAlign val="superscript"/>
      <sz val="11"/>
      <color rgb="FF000000"/>
      <name val="Calibri"/>
    </font>
    <font>
      <i/>
      <vertAlign val="superscript"/>
      <sz val="11"/>
      <color rgb="FF000000"/>
      <name val="Calibri"/>
    </font>
    <font>
      <sz val="12"/>
      <color rgb="FF000000"/>
      <name val="Calibri"/>
    </font>
    <font>
      <vertAlign val="superscript"/>
      <sz val="12"/>
      <color rgb="FF000000"/>
      <name val="Calibri"/>
    </font>
    <font>
      <sz val="10"/>
      <color rgb="FF000000"/>
      <name val="Calibri"/>
      <family val="2"/>
    </font>
    <font>
      <sz val="11"/>
      <name val="Calibri"/>
      <family val="2"/>
    </font>
    <font>
      <sz val="10"/>
      <name val="Calibri"/>
      <family val="2"/>
    </font>
    <font>
      <sz val="10"/>
      <color theme="1"/>
      <name val="Calibri"/>
      <family val="2"/>
    </font>
    <font>
      <sz val="10"/>
      <name val="Times New Roman"/>
      <family val="1"/>
    </font>
    <font>
      <i/>
      <sz val="11"/>
      <name val="Calibri"/>
      <family val="2"/>
    </font>
  </fonts>
  <fills count="14">
    <fill>
      <patternFill patternType="none"/>
    </fill>
    <fill>
      <patternFill patternType="gray125"/>
    </fill>
    <fill>
      <patternFill patternType="solid">
        <fgColor rgb="FFFFFFCC"/>
        <bgColor rgb="FFFFFFCC"/>
      </patternFill>
    </fill>
    <fill>
      <patternFill patternType="solid">
        <fgColor rgb="FFC0C0C0"/>
        <bgColor rgb="FFC0C0C0"/>
      </patternFill>
    </fill>
    <fill>
      <patternFill patternType="solid">
        <fgColor theme="7"/>
        <bgColor theme="7"/>
      </patternFill>
    </fill>
    <fill>
      <patternFill patternType="solid">
        <fgColor theme="0"/>
        <bgColor theme="0"/>
      </patternFill>
    </fill>
    <fill>
      <patternFill patternType="solid">
        <fgColor theme="8"/>
        <bgColor theme="8"/>
      </patternFill>
    </fill>
    <fill>
      <patternFill patternType="solid">
        <fgColor theme="4"/>
        <bgColor theme="4"/>
      </patternFill>
    </fill>
    <fill>
      <patternFill patternType="solid">
        <fgColor rgb="FFD8D8D8"/>
        <bgColor rgb="FFD8D8D8"/>
      </patternFill>
    </fill>
    <fill>
      <patternFill patternType="solid">
        <fgColor rgb="FFFFF2CC"/>
        <bgColor rgb="FFFFF2CC"/>
      </patternFill>
    </fill>
    <fill>
      <patternFill patternType="solid">
        <fgColor rgb="FFDBDBDB"/>
        <bgColor rgb="FFDBDBDB"/>
      </patternFill>
    </fill>
    <fill>
      <patternFill patternType="solid">
        <fgColor rgb="FFDADADA"/>
        <bgColor rgb="FFDADADA"/>
      </patternFill>
    </fill>
    <fill>
      <patternFill patternType="solid">
        <fgColor rgb="FFC8C8C8"/>
        <bgColor rgb="FFC8C8C8"/>
      </patternFill>
    </fill>
    <fill>
      <patternFill patternType="solid">
        <fgColor rgb="FFFFFFFF"/>
        <bgColor rgb="FFFFFFFF"/>
      </patternFill>
    </fill>
  </fills>
  <borders count="55">
    <border>
      <left/>
      <right/>
      <top/>
      <bottom/>
      <diagonal/>
    </border>
    <border>
      <left/>
      <right/>
      <top style="thin">
        <color rgb="FF000000"/>
      </top>
      <bottom style="thin">
        <color rgb="FF000000"/>
      </bottom>
      <diagonal/>
    </border>
    <border>
      <left/>
      <right/>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top/>
      <bottom style="thin">
        <color rgb="FF000000"/>
      </bottom>
      <diagonal/>
    </border>
    <border>
      <left/>
      <right/>
      <top/>
      <bottom/>
      <diagonal/>
    </border>
    <border>
      <left/>
      <right/>
      <top/>
      <bottom/>
      <diagonal/>
    </border>
    <border>
      <left style="thin">
        <color rgb="FFC0C0C0"/>
      </left>
      <right style="thin">
        <color rgb="FFC0C0C0"/>
      </right>
      <top style="thin">
        <color rgb="FF000000"/>
      </top>
      <bottom style="thin">
        <color rgb="FF000000"/>
      </bottom>
      <diagonal/>
    </border>
    <border>
      <left style="thin">
        <color rgb="FFC0C0C0"/>
      </left>
      <right style="thin">
        <color rgb="FFC0C0C0"/>
      </right>
      <top/>
      <bottom style="thin">
        <color rgb="FF000000"/>
      </bottom>
      <diagonal/>
    </border>
    <border>
      <left style="thin">
        <color rgb="FFC0C0C0"/>
      </left>
      <right/>
      <top style="thin">
        <color rgb="FF000000"/>
      </top>
      <bottom style="thin">
        <color rgb="FF000000"/>
      </bottom>
      <diagonal/>
    </border>
    <border>
      <left/>
      <right style="thin">
        <color rgb="FFC0C0C0"/>
      </right>
      <top style="thin">
        <color rgb="FF000000"/>
      </top>
      <bottom style="thin">
        <color rgb="FF000000"/>
      </bottom>
      <diagonal/>
    </border>
    <border>
      <left style="thin">
        <color rgb="FFC0C0C0"/>
      </left>
      <right/>
      <top style="thin">
        <color rgb="FF000000"/>
      </top>
      <bottom style="thin">
        <color rgb="FF000000"/>
      </bottom>
      <diagonal/>
    </border>
    <border>
      <left style="thin">
        <color rgb="FFC0C0C0"/>
      </left>
      <right style="thin">
        <color rgb="FFC0C0C0"/>
      </right>
      <top/>
      <bottom/>
      <diagonal/>
    </border>
    <border>
      <left/>
      <right/>
      <top style="thin">
        <color rgb="FF000000"/>
      </top>
      <bottom/>
      <diagonal/>
    </border>
    <border>
      <left/>
      <right/>
      <top style="thin">
        <color rgb="FF000000"/>
      </top>
      <bottom/>
      <diagonal/>
    </border>
    <border>
      <left/>
      <right/>
      <top/>
      <bottom/>
      <diagonal/>
    </border>
    <border>
      <left/>
      <right/>
      <top style="thin">
        <color rgb="FF000000"/>
      </top>
      <bottom/>
      <diagonal/>
    </border>
    <border>
      <left/>
      <right/>
      <top style="thin">
        <color rgb="FF000000"/>
      </top>
      <bottom style="thin">
        <color rgb="FF000000"/>
      </bottom>
      <diagonal/>
    </border>
    <border>
      <left/>
      <right/>
      <top style="thin">
        <color rgb="FF000000"/>
      </top>
      <bottom/>
      <diagonal/>
    </border>
    <border>
      <left/>
      <right/>
      <top style="thin">
        <color rgb="FF000000"/>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diagonal/>
    </border>
    <border>
      <left/>
      <right/>
      <top style="thin">
        <color rgb="FF000000"/>
      </top>
      <bottom/>
      <diagonal/>
    </border>
    <border>
      <left style="thin">
        <color rgb="FF969696"/>
      </left>
      <right style="thin">
        <color rgb="FF969696"/>
      </right>
      <top style="thin">
        <color rgb="FF000000"/>
      </top>
      <bottom/>
      <diagonal/>
    </border>
    <border>
      <left style="thin">
        <color rgb="FF969696"/>
      </left>
      <right/>
      <top style="thin">
        <color rgb="FF000000"/>
      </top>
      <bottom/>
      <diagonal/>
    </border>
    <border>
      <left style="thin">
        <color rgb="FF969696"/>
      </left>
      <right style="thin">
        <color rgb="FF969696"/>
      </right>
      <top/>
      <bottom/>
      <diagonal/>
    </border>
    <border>
      <left style="thin">
        <color rgb="FF969696"/>
      </left>
      <right/>
      <top/>
      <bottom/>
      <diagonal/>
    </border>
    <border>
      <left style="thin">
        <color rgb="FF969696"/>
      </left>
      <right style="thin">
        <color rgb="FF969696"/>
      </right>
      <top/>
      <bottom style="thin">
        <color rgb="FF000000"/>
      </bottom>
      <diagonal/>
    </border>
    <border>
      <left style="thin">
        <color rgb="FF969696"/>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C0C0C0"/>
      </left>
      <right/>
      <top/>
      <bottom/>
      <diagonal/>
    </border>
  </borders>
  <cellStyleXfs count="1">
    <xf numFmtId="0" fontId="0" fillId="0" borderId="0"/>
  </cellStyleXfs>
  <cellXfs count="275">
    <xf numFmtId="0" fontId="0" fillId="0" borderId="0" xfId="0" applyFont="1" applyAlignment="1"/>
    <xf numFmtId="0" fontId="1" fillId="0" borderId="0" xfId="0" applyFont="1" applyAlignment="1"/>
    <xf numFmtId="0" fontId="2" fillId="0" borderId="0" xfId="0" applyFont="1" applyAlignment="1"/>
    <xf numFmtId="0" fontId="3" fillId="0" borderId="0" xfId="0" applyFont="1" applyAlignment="1">
      <alignment wrapText="1"/>
    </xf>
    <xf numFmtId="0" fontId="2" fillId="0" borderId="0" xfId="0" applyFont="1" applyAlignment="1">
      <alignment wrapText="1"/>
    </xf>
    <xf numFmtId="0" fontId="4" fillId="0" borderId="0" xfId="0" applyFont="1" applyAlignment="1">
      <alignment wrapText="1"/>
    </xf>
    <xf numFmtId="0" fontId="5" fillId="2" borderId="1" xfId="0" applyFont="1" applyFill="1" applyBorder="1" applyAlignment="1">
      <alignment horizontal="left" vertical="center"/>
    </xf>
    <xf numFmtId="0" fontId="5" fillId="3" borderId="2"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xf numFmtId="0" fontId="6" fillId="0" borderId="0" xfId="0" applyFont="1" applyAlignment="1">
      <alignment wrapText="1"/>
    </xf>
    <xf numFmtId="0" fontId="4" fillId="5" borderId="5" xfId="0" applyFont="1" applyFill="1" applyBorder="1" applyAlignment="1"/>
    <xf numFmtId="0" fontId="8" fillId="6" borderId="1" xfId="0" applyFont="1" applyFill="1" applyBorder="1" applyAlignment="1">
      <alignment wrapText="1"/>
    </xf>
    <xf numFmtId="0" fontId="8" fillId="6" borderId="6" xfId="0" applyFont="1" applyFill="1" applyBorder="1" applyAlignment="1"/>
    <xf numFmtId="0" fontId="5" fillId="3" borderId="5" xfId="0" applyFont="1" applyFill="1" applyBorder="1" applyAlignment="1">
      <alignment horizontal="left" vertical="center" wrapText="1"/>
    </xf>
    <xf numFmtId="0" fontId="4" fillId="0" borderId="0" xfId="0" applyFont="1"/>
    <xf numFmtId="0" fontId="5" fillId="3" borderId="6" xfId="0" applyFont="1" applyFill="1" applyBorder="1" applyAlignment="1">
      <alignment horizontal="left" vertical="center" wrapText="1"/>
    </xf>
    <xf numFmtId="0" fontId="5" fillId="0" borderId="6" xfId="0" applyFont="1" applyBorder="1" applyAlignment="1">
      <alignment horizontal="left" vertical="center" wrapText="1"/>
    </xf>
    <xf numFmtId="0" fontId="5" fillId="3" borderId="6" xfId="0" applyFont="1" applyFill="1" applyBorder="1" applyAlignment="1">
      <alignment horizontal="left" vertical="top" wrapText="1"/>
    </xf>
    <xf numFmtId="0" fontId="9" fillId="2" borderId="2" xfId="0" applyFont="1" applyFill="1" applyBorder="1" applyAlignment="1">
      <alignment horizontal="left" vertical="center" wrapText="1"/>
    </xf>
    <xf numFmtId="0" fontId="12" fillId="5" borderId="5" xfId="0" applyFont="1" applyFill="1" applyBorder="1" applyAlignment="1"/>
    <xf numFmtId="0" fontId="13" fillId="2" borderId="6"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11" xfId="0" applyFont="1" applyFill="1" applyBorder="1" applyAlignment="1">
      <alignment horizontal="left" vertical="top" wrapText="1"/>
    </xf>
    <xf numFmtId="0" fontId="5" fillId="3" borderId="12" xfId="0" applyFont="1" applyFill="1" applyBorder="1" applyAlignment="1">
      <alignment horizontal="left" vertical="top" wrapText="1"/>
    </xf>
    <xf numFmtId="0" fontId="5" fillId="3" borderId="11"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5" fillId="2" borderId="10" xfId="0" applyFont="1" applyFill="1" applyBorder="1" applyAlignment="1">
      <alignment horizontal="left" vertical="center"/>
    </xf>
    <xf numFmtId="0" fontId="5" fillId="3" borderId="6" xfId="0" applyFont="1" applyFill="1" applyBorder="1" applyAlignment="1">
      <alignment horizontal="left" vertical="center"/>
    </xf>
    <xf numFmtId="0" fontId="5" fillId="3" borderId="10" xfId="0" applyFont="1" applyFill="1" applyBorder="1" applyAlignment="1">
      <alignment horizontal="left" vertical="center" wrapText="1"/>
    </xf>
    <xf numFmtId="0" fontId="14" fillId="2" borderId="6" xfId="0" applyFont="1" applyFill="1" applyBorder="1" applyAlignment="1">
      <alignment horizontal="left" vertical="center"/>
    </xf>
    <xf numFmtId="0" fontId="5" fillId="3" borderId="11" xfId="0" applyFont="1" applyFill="1" applyBorder="1" applyAlignment="1">
      <alignment horizontal="left" vertical="center" wrapText="1"/>
    </xf>
    <xf numFmtId="0" fontId="5" fillId="5" borderId="5" xfId="0" applyFont="1" applyFill="1" applyBorder="1" applyAlignment="1"/>
    <xf numFmtId="0" fontId="15" fillId="2" borderId="2" xfId="0" applyFont="1" applyFill="1" applyBorder="1" applyAlignment="1">
      <alignment horizontal="left" vertical="center" wrapText="1"/>
    </xf>
    <xf numFmtId="0" fontId="5" fillId="2" borderId="15" xfId="0" applyFont="1" applyFill="1" applyBorder="1" applyAlignment="1">
      <alignment horizontal="left" vertical="top" wrapText="1"/>
    </xf>
    <xf numFmtId="0" fontId="5" fillId="2" borderId="16" xfId="0" applyFont="1" applyFill="1" applyBorder="1" applyAlignment="1">
      <alignment horizontal="left" vertical="top" wrapText="1"/>
    </xf>
    <xf numFmtId="0" fontId="15" fillId="2" borderId="15" xfId="0" applyFont="1" applyFill="1" applyBorder="1" applyAlignment="1">
      <alignment horizontal="left" vertical="top" wrapText="1"/>
    </xf>
    <xf numFmtId="0" fontId="15" fillId="2" borderId="19" xfId="0" applyFont="1" applyFill="1" applyBorder="1" applyAlignment="1">
      <alignment vertical="top" wrapText="1"/>
    </xf>
    <xf numFmtId="0" fontId="5" fillId="2" borderId="20" xfId="0" applyFont="1" applyFill="1" applyBorder="1" applyAlignment="1">
      <alignment horizontal="left" vertical="top" wrapText="1"/>
    </xf>
    <xf numFmtId="0" fontId="5" fillId="5" borderId="5" xfId="0" applyFont="1" applyFill="1" applyBorder="1" applyAlignment="1">
      <alignment wrapText="1"/>
    </xf>
    <xf numFmtId="0" fontId="2" fillId="5" borderId="5" xfId="0" applyFont="1" applyFill="1" applyBorder="1" applyAlignment="1"/>
    <xf numFmtId="0" fontId="16" fillId="5" borderId="5" xfId="0" applyFont="1" applyFill="1" applyBorder="1" applyAlignment="1"/>
    <xf numFmtId="0" fontId="18" fillId="2" borderId="1" xfId="0" applyFont="1" applyFill="1" applyBorder="1" applyAlignment="1">
      <alignment horizontal="left" vertical="center" wrapText="1"/>
    </xf>
    <xf numFmtId="0" fontId="14" fillId="2" borderId="1" xfId="0" applyFont="1" applyFill="1" applyBorder="1" applyAlignment="1">
      <alignment horizontal="center" vertical="center"/>
    </xf>
    <xf numFmtId="0" fontId="5" fillId="2" borderId="9" xfId="0" applyFont="1" applyFill="1" applyBorder="1" applyAlignment="1">
      <alignment horizontal="left" vertical="center" wrapText="1"/>
    </xf>
    <xf numFmtId="0" fontId="5" fillId="3" borderId="6" xfId="0" applyFont="1" applyFill="1" applyBorder="1" applyAlignment="1">
      <alignment horizontal="center" vertical="center"/>
    </xf>
    <xf numFmtId="4" fontId="5" fillId="3" borderId="6" xfId="0" applyNumberFormat="1" applyFont="1" applyFill="1" applyBorder="1" applyAlignment="1">
      <alignment horizontal="center" vertical="center"/>
    </xf>
    <xf numFmtId="4" fontId="9" fillId="3" borderId="6" xfId="0" applyNumberFormat="1" applyFont="1" applyFill="1" applyBorder="1" applyAlignment="1">
      <alignment horizontal="center" vertical="center"/>
    </xf>
    <xf numFmtId="4" fontId="5" fillId="3" borderId="10" xfId="0" applyNumberFormat="1" applyFont="1" applyFill="1" applyBorder="1" applyAlignment="1">
      <alignment horizontal="center" vertical="center"/>
    </xf>
    <xf numFmtId="0" fontId="5" fillId="3" borderId="1" xfId="0" applyFont="1" applyFill="1" applyBorder="1" applyAlignment="1">
      <alignment horizontal="center" vertical="center"/>
    </xf>
    <xf numFmtId="10" fontId="14" fillId="3" borderId="9" xfId="0" applyNumberFormat="1" applyFont="1" applyFill="1" applyBorder="1" applyAlignment="1">
      <alignment horizontal="center" vertical="center" wrapText="1"/>
    </xf>
    <xf numFmtId="0" fontId="14" fillId="3" borderId="10" xfId="0" applyFont="1" applyFill="1" applyBorder="1" applyAlignment="1">
      <alignment horizontal="center" vertical="center" wrapText="1"/>
    </xf>
    <xf numFmtId="4" fontId="5" fillId="5" borderId="5" xfId="0" applyNumberFormat="1" applyFont="1" applyFill="1" applyBorder="1" applyAlignment="1"/>
    <xf numFmtId="4" fontId="5" fillId="3" borderId="6" xfId="0" applyNumberFormat="1" applyFont="1" applyFill="1" applyBorder="1" applyAlignment="1">
      <alignment horizontal="center" vertical="center"/>
    </xf>
    <xf numFmtId="4" fontId="5" fillId="3" borderId="10" xfId="0" applyNumberFormat="1" applyFont="1" applyFill="1" applyBorder="1" applyAlignment="1">
      <alignment horizontal="center" vertical="center"/>
    </xf>
    <xf numFmtId="10" fontId="14" fillId="3" borderId="1" xfId="0" applyNumberFormat="1" applyFont="1" applyFill="1" applyBorder="1" applyAlignment="1">
      <alignment horizontal="center" vertical="center" wrapText="1"/>
    </xf>
    <xf numFmtId="0" fontId="14" fillId="3" borderId="1" xfId="0" applyFont="1" applyFill="1" applyBorder="1" applyAlignment="1">
      <alignment horizontal="center" vertical="center" wrapText="1"/>
    </xf>
    <xf numFmtId="3" fontId="5" fillId="3" borderId="6" xfId="0" applyNumberFormat="1" applyFont="1" applyFill="1" applyBorder="1" applyAlignment="1">
      <alignment horizontal="center" vertical="center"/>
    </xf>
    <xf numFmtId="3" fontId="5" fillId="3" borderId="6" xfId="0" applyNumberFormat="1" applyFont="1" applyFill="1" applyBorder="1" applyAlignment="1">
      <alignment horizontal="center" vertical="center"/>
    </xf>
    <xf numFmtId="9" fontId="14" fillId="3" borderId="1" xfId="0" applyNumberFormat="1" applyFont="1" applyFill="1" applyBorder="1" applyAlignment="1">
      <alignment horizontal="center" vertical="center" wrapText="1"/>
    </xf>
    <xf numFmtId="0" fontId="19" fillId="9" borderId="25" xfId="0" applyFont="1" applyFill="1" applyBorder="1" applyAlignment="1">
      <alignment horizontal="left"/>
    </xf>
    <xf numFmtId="0" fontId="19" fillId="10" borderId="6" xfId="0" applyFont="1" applyFill="1" applyBorder="1" applyAlignment="1">
      <alignment horizontal="center"/>
    </xf>
    <xf numFmtId="4" fontId="19" fillId="10" borderId="6" xfId="0" applyNumberFormat="1" applyFont="1" applyFill="1" applyBorder="1" applyAlignment="1">
      <alignment horizontal="center"/>
    </xf>
    <xf numFmtId="4" fontId="19" fillId="10" borderId="6" xfId="0" applyNumberFormat="1" applyFont="1" applyFill="1" applyBorder="1" applyAlignment="1">
      <alignment horizontal="center"/>
    </xf>
    <xf numFmtId="4" fontId="19" fillId="10" borderId="25" xfId="0" applyNumberFormat="1" applyFont="1" applyFill="1" applyBorder="1" applyAlignment="1">
      <alignment horizontal="center"/>
    </xf>
    <xf numFmtId="0" fontId="19" fillId="10" borderId="25" xfId="0" applyFont="1" applyFill="1" applyBorder="1" applyAlignment="1">
      <alignment horizontal="center"/>
    </xf>
    <xf numFmtId="10" fontId="20" fillId="10" borderId="25" xfId="0" applyNumberFormat="1" applyFont="1" applyFill="1" applyBorder="1" applyAlignment="1">
      <alignment horizontal="center"/>
    </xf>
    <xf numFmtId="0" fontId="20" fillId="10" borderId="25" xfId="0" applyFont="1" applyFill="1" applyBorder="1" applyAlignment="1">
      <alignment horizontal="center"/>
    </xf>
    <xf numFmtId="0" fontId="5" fillId="5" borderId="4" xfId="0" applyFont="1" applyFill="1" applyBorder="1" applyAlignment="1"/>
    <xf numFmtId="10" fontId="20" fillId="10" borderId="6" xfId="0" applyNumberFormat="1" applyFont="1" applyFill="1" applyBorder="1" applyAlignment="1">
      <alignment horizontal="center"/>
    </xf>
    <xf numFmtId="0" fontId="20" fillId="10" borderId="6" xfId="0" applyFont="1" applyFill="1" applyBorder="1" applyAlignment="1">
      <alignment horizontal="center"/>
    </xf>
    <xf numFmtId="0" fontId="19" fillId="9" borderId="33" xfId="0" applyFont="1" applyFill="1" applyBorder="1" applyAlignment="1">
      <alignment horizontal="left"/>
    </xf>
    <xf numFmtId="0" fontId="5" fillId="3" borderId="1" xfId="0" applyFont="1" applyFill="1" applyBorder="1" applyAlignment="1">
      <alignment horizontal="left" vertical="center" wrapText="1"/>
    </xf>
    <xf numFmtId="4" fontId="5" fillId="3" borderId="1" xfId="0" applyNumberFormat="1" applyFont="1" applyFill="1" applyBorder="1" applyAlignment="1">
      <alignment horizontal="center" vertical="center"/>
    </xf>
    <xf numFmtId="0" fontId="14" fillId="3" borderId="1" xfId="0" applyFont="1" applyFill="1" applyBorder="1" applyAlignment="1">
      <alignment horizontal="center" vertical="center" wrapText="1"/>
    </xf>
    <xf numFmtId="0" fontId="5" fillId="3" borderId="6" xfId="0" applyFont="1" applyFill="1" applyBorder="1" applyAlignment="1">
      <alignment horizontal="center" vertical="center"/>
    </xf>
    <xf numFmtId="0" fontId="21" fillId="2" borderId="34" xfId="0" applyFont="1" applyFill="1" applyBorder="1" applyAlignment="1">
      <alignment vertical="center" wrapText="1"/>
    </xf>
    <xf numFmtId="0" fontId="22" fillId="2" borderId="34" xfId="0" applyFont="1" applyFill="1" applyBorder="1" applyAlignment="1">
      <alignment vertical="center" wrapText="1"/>
    </xf>
    <xf numFmtId="0" fontId="22"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22" fillId="3" borderId="2" xfId="0" applyFont="1" applyFill="1" applyBorder="1" applyAlignment="1">
      <alignment horizontal="center" vertical="center"/>
    </xf>
    <xf numFmtId="0" fontId="5" fillId="3" borderId="2" xfId="0" applyFont="1" applyFill="1" applyBorder="1" applyAlignment="1">
      <alignment horizontal="center" vertical="center"/>
    </xf>
    <xf numFmtId="0" fontId="5" fillId="2" borderId="5" xfId="0" applyFont="1" applyFill="1" applyBorder="1" applyAlignment="1">
      <alignment horizontal="center" vertical="center"/>
    </xf>
    <xf numFmtId="0" fontId="14" fillId="2" borderId="5" xfId="0" applyFont="1" applyFill="1" applyBorder="1" applyAlignment="1">
      <alignment horizontal="center" vertical="center"/>
    </xf>
    <xf numFmtId="0" fontId="22" fillId="3" borderId="1" xfId="0" applyFont="1" applyFill="1" applyBorder="1" applyAlignment="1">
      <alignment vertical="center" wrapText="1"/>
    </xf>
    <xf numFmtId="0" fontId="22" fillId="3" borderId="1" xfId="0" applyFont="1" applyFill="1" applyBorder="1" applyAlignment="1">
      <alignment horizontal="center" vertical="center"/>
    </xf>
    <xf numFmtId="0" fontId="5" fillId="3" borderId="34" xfId="0" applyFont="1" applyFill="1" applyBorder="1" applyAlignment="1">
      <alignment horizontal="center" vertical="center"/>
    </xf>
    <xf numFmtId="0" fontId="23" fillId="3" borderId="5" xfId="0" applyFont="1" applyFill="1" applyBorder="1" applyAlignment="1">
      <alignment horizontal="center" vertical="center"/>
    </xf>
    <xf numFmtId="0" fontId="24" fillId="2" borderId="5" xfId="0" applyFont="1" applyFill="1" applyBorder="1" applyAlignment="1">
      <alignment vertical="center" wrapText="1"/>
    </xf>
    <xf numFmtId="0" fontId="25" fillId="2" borderId="5" xfId="0" applyFont="1" applyFill="1" applyBorder="1" applyAlignment="1">
      <alignment horizontal="center" vertical="center"/>
    </xf>
    <xf numFmtId="0" fontId="22" fillId="2" borderId="5" xfId="0" applyFont="1" applyFill="1" applyBorder="1" applyAlignment="1">
      <alignment vertical="center" wrapText="1"/>
    </xf>
    <xf numFmtId="0" fontId="22" fillId="2" borderId="5" xfId="0" applyFont="1" applyFill="1" applyBorder="1" applyAlignment="1">
      <alignment horizontal="center" vertical="center"/>
    </xf>
    <xf numFmtId="0" fontId="22" fillId="3" borderId="34" xfId="0" applyFont="1" applyFill="1" applyBorder="1" applyAlignment="1">
      <alignment vertical="center" wrapText="1"/>
    </xf>
    <xf numFmtId="0" fontId="22" fillId="3" borderId="34" xfId="0" applyFont="1" applyFill="1" applyBorder="1" applyAlignment="1">
      <alignment horizontal="center" vertical="center"/>
    </xf>
    <xf numFmtId="0" fontId="18"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22" fillId="2" borderId="2" xfId="0" applyFont="1" applyFill="1" applyBorder="1" applyAlignment="1">
      <alignment horizontal="center" vertical="center"/>
    </xf>
    <xf numFmtId="0" fontId="5" fillId="5" borderId="5" xfId="0" applyFont="1" applyFill="1" applyBorder="1" applyAlignment="1">
      <alignment vertical="top"/>
    </xf>
    <xf numFmtId="0" fontId="4" fillId="3" borderId="6" xfId="0" applyFont="1" applyFill="1" applyBorder="1" applyAlignment="1">
      <alignment horizontal="center" vertical="center" wrapText="1"/>
    </xf>
    <xf numFmtId="0" fontId="13" fillId="3" borderId="6" xfId="0" applyFont="1" applyFill="1" applyBorder="1" applyAlignment="1">
      <alignment horizontal="left" vertical="center" wrapText="1"/>
    </xf>
    <xf numFmtId="0" fontId="13" fillId="3" borderId="6" xfId="0" applyFont="1" applyFill="1" applyBorder="1" applyAlignment="1">
      <alignment horizontal="center" vertical="center" wrapText="1"/>
    </xf>
    <xf numFmtId="165" fontId="13" fillId="3" borderId="6" xfId="0" applyNumberFormat="1" applyFont="1" applyFill="1" applyBorder="1" applyAlignment="1">
      <alignment horizontal="center" vertical="center" wrapText="1"/>
    </xf>
    <xf numFmtId="0" fontId="4" fillId="3" borderId="6" xfId="0" applyFont="1" applyFill="1" applyBorder="1" applyAlignment="1">
      <alignment horizontal="center" vertical="center" wrapText="1"/>
    </xf>
    <xf numFmtId="0" fontId="13" fillId="3" borderId="6" xfId="0" applyFont="1" applyFill="1" applyBorder="1" applyAlignment="1">
      <alignment horizontal="left" vertical="center" wrapText="1"/>
    </xf>
    <xf numFmtId="0" fontId="13" fillId="3" borderId="6" xfId="0" applyFont="1" applyFill="1" applyBorder="1" applyAlignment="1">
      <alignment horizontal="center" vertical="center" wrapText="1"/>
    </xf>
    <xf numFmtId="0" fontId="4" fillId="3" borderId="44"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4" fillId="5" borderId="5" xfId="0" applyFont="1" applyFill="1" applyBorder="1" applyAlignment="1"/>
    <xf numFmtId="0" fontId="14" fillId="5" borderId="5" xfId="0" applyFont="1" applyFill="1" applyBorder="1" applyAlignment="1">
      <alignment wrapText="1"/>
    </xf>
    <xf numFmtId="0" fontId="5" fillId="5" borderId="5" xfId="0" applyFont="1" applyFill="1" applyBorder="1" applyAlignment="1">
      <alignment horizontal="center" vertical="center"/>
    </xf>
    <xf numFmtId="0" fontId="4" fillId="5" borderId="45" xfId="0" applyFont="1" applyFill="1" applyBorder="1" applyAlignment="1"/>
    <xf numFmtId="0" fontId="4" fillId="5" borderId="34" xfId="0" applyFont="1" applyFill="1" applyBorder="1" applyAlignment="1"/>
    <xf numFmtId="0" fontId="4" fillId="5" borderId="46" xfId="0" applyFont="1" applyFill="1" applyBorder="1" applyAlignment="1"/>
    <xf numFmtId="0" fontId="4" fillId="5" borderId="47" xfId="0" applyFont="1" applyFill="1" applyBorder="1" applyAlignment="1"/>
    <xf numFmtId="0" fontId="4" fillId="5" borderId="48" xfId="0" applyFont="1" applyFill="1" applyBorder="1" applyAlignment="1"/>
    <xf numFmtId="0" fontId="4" fillId="5" borderId="49" xfId="0" applyFont="1" applyFill="1" applyBorder="1" applyAlignment="1"/>
    <xf numFmtId="0" fontId="4" fillId="5" borderId="2" xfId="0" applyFont="1" applyFill="1" applyBorder="1" applyAlignment="1"/>
    <xf numFmtId="0" fontId="4" fillId="5" borderId="50" xfId="0" applyFont="1" applyFill="1" applyBorder="1" applyAlignment="1"/>
    <xf numFmtId="0" fontId="27" fillId="7" borderId="34" xfId="0" applyFont="1" applyFill="1" applyBorder="1" applyAlignment="1"/>
    <xf numFmtId="0" fontId="8" fillId="7" borderId="34" xfId="0" applyFont="1" applyFill="1" applyBorder="1" applyAlignment="1">
      <alignment horizontal="center" wrapText="1"/>
    </xf>
    <xf numFmtId="0" fontId="27" fillId="7" borderId="2" xfId="0" applyFont="1" applyFill="1" applyBorder="1" applyAlignment="1"/>
    <xf numFmtId="0" fontId="8" fillId="3" borderId="1" xfId="0" applyFont="1" applyFill="1" applyBorder="1" applyAlignment="1">
      <alignment horizontal="center"/>
    </xf>
    <xf numFmtId="0" fontId="8" fillId="3" borderId="1" xfId="0" applyFont="1" applyFill="1" applyBorder="1" applyAlignment="1">
      <alignment horizontal="center"/>
    </xf>
    <xf numFmtId="0" fontId="18" fillId="2" borderId="34" xfId="0" applyFont="1" applyFill="1" applyBorder="1" applyAlignment="1"/>
    <xf numFmtId="0" fontId="4" fillId="2" borderId="34" xfId="0" applyFont="1" applyFill="1" applyBorder="1" applyAlignment="1">
      <alignment horizontal="center"/>
    </xf>
    <xf numFmtId="0" fontId="4" fillId="2" borderId="5" xfId="0" applyFont="1" applyFill="1" applyBorder="1" applyAlignment="1"/>
    <xf numFmtId="2" fontId="4" fillId="3" borderId="5" xfId="0" applyNumberFormat="1" applyFont="1" applyFill="1" applyBorder="1" applyAlignment="1">
      <alignment horizontal="center"/>
    </xf>
    <xf numFmtId="0" fontId="28" fillId="5" borderId="0" xfId="0" applyFont="1" applyFill="1" applyAlignment="1">
      <alignment horizontal="right"/>
    </xf>
    <xf numFmtId="0" fontId="28" fillId="0" borderId="0" xfId="0" applyFont="1" applyAlignment="1">
      <alignment horizontal="right"/>
    </xf>
    <xf numFmtId="0" fontId="29" fillId="5" borderId="0" xfId="0" applyFont="1" applyFill="1" applyAlignment="1">
      <alignment horizontal="right" vertical="top"/>
    </xf>
    <xf numFmtId="0" fontId="28" fillId="0" borderId="0" xfId="0" applyFont="1" applyAlignment="1">
      <alignment horizontal="right"/>
    </xf>
    <xf numFmtId="0" fontId="4" fillId="2" borderId="2" xfId="0" applyFont="1" applyFill="1" applyBorder="1" applyAlignment="1"/>
    <xf numFmtId="0" fontId="28" fillId="13" borderId="0" xfId="0" applyFont="1" applyFill="1" applyAlignment="1">
      <alignment horizontal="center"/>
    </xf>
    <xf numFmtId="0" fontId="4" fillId="3" borderId="51" xfId="0" applyFont="1" applyFill="1" applyBorder="1" applyAlignment="1">
      <alignment horizontal="center"/>
    </xf>
    <xf numFmtId="0" fontId="17" fillId="2" borderId="9" xfId="0" applyFont="1" applyFill="1" applyBorder="1" applyAlignment="1"/>
    <xf numFmtId="2" fontId="4" fillId="3" borderId="6" xfId="0" applyNumberFormat="1" applyFont="1" applyFill="1" applyBorder="1" applyAlignment="1">
      <alignment horizontal="center"/>
    </xf>
    <xf numFmtId="0" fontId="17" fillId="2" borderId="52" xfId="0" applyFont="1" applyFill="1" applyBorder="1" applyAlignment="1"/>
    <xf numFmtId="0" fontId="30" fillId="0" borderId="0" xfId="0" applyFont="1" applyAlignment="1"/>
    <xf numFmtId="0" fontId="31" fillId="7" borderId="34" xfId="0" applyFont="1" applyFill="1" applyBorder="1" applyAlignment="1"/>
    <xf numFmtId="0" fontId="8" fillId="7" borderId="34" xfId="0" applyFont="1" applyFill="1" applyBorder="1" applyAlignment="1">
      <alignment horizontal="center" wrapText="1"/>
    </xf>
    <xf numFmtId="0" fontId="31" fillId="7" borderId="2" xfId="0" applyFont="1" applyFill="1" applyBorder="1" applyAlignment="1"/>
    <xf numFmtId="0" fontId="4" fillId="3" borderId="5" xfId="0" applyFont="1" applyFill="1" applyBorder="1" applyAlignment="1">
      <alignment horizontal="center"/>
    </xf>
    <xf numFmtId="0" fontId="4" fillId="3" borderId="2" xfId="0" applyFont="1" applyFill="1" applyBorder="1" applyAlignment="1">
      <alignment horizontal="center"/>
    </xf>
    <xf numFmtId="0" fontId="17" fillId="2" borderId="1" xfId="0" applyFont="1" applyFill="1" applyBorder="1" applyAlignment="1"/>
    <xf numFmtId="0" fontId="4" fillId="3" borderId="1" xfId="0" applyFont="1" applyFill="1" applyBorder="1" applyAlignment="1">
      <alignment horizontal="center"/>
    </xf>
    <xf numFmtId="0" fontId="17" fillId="2" borderId="2" xfId="0" applyFont="1" applyFill="1" applyBorder="1" applyAlignment="1"/>
    <xf numFmtId="0" fontId="8" fillId="7" borderId="1" xfId="0" applyFont="1" applyFill="1" applyBorder="1" applyAlignment="1">
      <alignment horizontal="center" wrapText="1"/>
    </xf>
    <xf numFmtId="0" fontId="27" fillId="7" borderId="34" xfId="0" applyFont="1" applyFill="1" applyBorder="1" applyAlignment="1">
      <alignment horizontal="center" wrapText="1"/>
    </xf>
    <xf numFmtId="0" fontId="31" fillId="7" borderId="51" xfId="0" applyFont="1" applyFill="1" applyBorder="1" applyAlignment="1"/>
    <xf numFmtId="0" fontId="4" fillId="3" borderId="22" xfId="0" applyFont="1" applyFill="1" applyBorder="1" applyAlignment="1"/>
    <xf numFmtId="0" fontId="4" fillId="3" borderId="34" xfId="0" applyFont="1" applyFill="1" applyBorder="1" applyAlignment="1"/>
    <xf numFmtId="0" fontId="4" fillId="3" borderId="4" xfId="0" applyFont="1" applyFill="1" applyBorder="1" applyAlignment="1"/>
    <xf numFmtId="0" fontId="4" fillId="3" borderId="5" xfId="0" applyFont="1" applyFill="1" applyBorder="1" applyAlignment="1"/>
    <xf numFmtId="0" fontId="4" fillId="3" borderId="44" xfId="0" applyFont="1" applyFill="1" applyBorder="1" applyAlignment="1"/>
    <xf numFmtId="0" fontId="4" fillId="3" borderId="5" xfId="0" applyFont="1" applyFill="1" applyBorder="1" applyAlignment="1"/>
    <xf numFmtId="0" fontId="4" fillId="3" borderId="2" xfId="0" applyFont="1" applyFill="1" applyBorder="1" applyAlignment="1"/>
    <xf numFmtId="0" fontId="27" fillId="7" borderId="34" xfId="0" applyFont="1" applyFill="1" applyBorder="1" applyAlignment="1">
      <alignment wrapText="1"/>
    </xf>
    <xf numFmtId="0" fontId="4" fillId="3" borderId="28" xfId="0" applyFont="1" applyFill="1" applyBorder="1" applyAlignment="1">
      <alignment wrapText="1"/>
    </xf>
    <xf numFmtId="0" fontId="4" fillId="3" borderId="28" xfId="0" applyFont="1" applyFill="1" applyBorder="1" applyAlignment="1"/>
    <xf numFmtId="0" fontId="4" fillId="3" borderId="24" xfId="0" applyFont="1" applyFill="1" applyBorder="1" applyAlignment="1"/>
    <xf numFmtId="0" fontId="32" fillId="0" borderId="6" xfId="0" applyFont="1" applyBorder="1" applyAlignment="1">
      <alignment horizontal="right"/>
    </xf>
    <xf numFmtId="0" fontId="32" fillId="0" borderId="6" xfId="0" applyFont="1" applyBorder="1" applyAlignment="1"/>
    <xf numFmtId="9" fontId="33" fillId="0" borderId="6" xfId="0" applyNumberFormat="1" applyFont="1" applyBorder="1" applyAlignment="1">
      <alignment horizontal="right"/>
    </xf>
    <xf numFmtId="9" fontId="32" fillId="0" borderId="6" xfId="0" applyNumberFormat="1" applyFont="1" applyBorder="1" applyAlignment="1">
      <alignment horizontal="right"/>
    </xf>
    <xf numFmtId="0" fontId="4" fillId="3" borderId="51" xfId="0" applyFont="1" applyFill="1" applyBorder="1" applyAlignment="1"/>
    <xf numFmtId="10" fontId="32" fillId="0" borderId="6" xfId="0" applyNumberFormat="1" applyFont="1" applyBorder="1" applyAlignment="1">
      <alignment horizontal="right"/>
    </xf>
    <xf numFmtId="0" fontId="4" fillId="3" borderId="34" xfId="0" applyFont="1" applyFill="1" applyBorder="1" applyAlignment="1">
      <alignment wrapText="1"/>
    </xf>
    <xf numFmtId="0" fontId="4" fillId="3" borderId="34" xfId="0" applyFont="1" applyFill="1" applyBorder="1" applyAlignment="1"/>
    <xf numFmtId="0" fontId="8" fillId="6" borderId="25" xfId="0" applyFont="1" applyFill="1" applyBorder="1" applyAlignment="1">
      <alignment wrapText="1"/>
    </xf>
    <xf numFmtId="0" fontId="14" fillId="2" borderId="52" xfId="0" applyFont="1" applyFill="1" applyBorder="1" applyAlignment="1">
      <alignment horizontal="left" vertical="center" wrapText="1"/>
    </xf>
    <xf numFmtId="0" fontId="5" fillId="3" borderId="19" xfId="0" applyFont="1" applyFill="1" applyBorder="1" applyAlignment="1">
      <alignment horizontal="left" vertical="top" wrapText="1"/>
    </xf>
    <xf numFmtId="0" fontId="5" fillId="3" borderId="25" xfId="0" applyFont="1" applyFill="1" applyBorder="1" applyAlignment="1">
      <alignment horizontal="left" vertical="center" wrapText="1"/>
    </xf>
    <xf numFmtId="0" fontId="14" fillId="2" borderId="19" xfId="0" applyFont="1" applyFill="1" applyBorder="1" applyAlignment="1">
      <alignment horizontal="left" vertical="top" wrapText="1"/>
    </xf>
    <xf numFmtId="0" fontId="3" fillId="0" borderId="51" xfId="0" applyFont="1" applyBorder="1" applyAlignment="1">
      <alignment wrapText="1"/>
    </xf>
    <xf numFmtId="0" fontId="15" fillId="2" borderId="25" xfId="0" applyFont="1" applyFill="1" applyBorder="1" applyAlignment="1">
      <alignment vertical="top" wrapText="1"/>
    </xf>
    <xf numFmtId="0" fontId="5" fillId="2" borderId="19" xfId="0" applyFont="1" applyFill="1" applyBorder="1" applyAlignment="1">
      <alignment horizontal="left" vertical="top" wrapText="1"/>
    </xf>
    <xf numFmtId="0" fontId="16" fillId="2" borderId="19" xfId="0" applyFont="1" applyFill="1" applyBorder="1" applyAlignment="1">
      <alignment horizontal="left" vertical="top" wrapText="1"/>
    </xf>
    <xf numFmtId="0" fontId="5" fillId="3" borderId="54" xfId="0" applyFont="1" applyFill="1" applyBorder="1" applyAlignment="1">
      <alignment horizontal="left" vertical="top" wrapText="1"/>
    </xf>
    <xf numFmtId="0" fontId="5" fillId="5" borderId="51" xfId="0" applyFont="1" applyFill="1" applyBorder="1" applyAlignment="1">
      <alignment wrapText="1"/>
    </xf>
    <xf numFmtId="0" fontId="0" fillId="0" borderId="51" xfId="0" applyFont="1" applyBorder="1" applyAlignment="1"/>
    <xf numFmtId="0" fontId="60" fillId="3" borderId="52" xfId="0" applyFont="1" applyFill="1" applyBorder="1" applyAlignment="1">
      <alignment horizontal="left" vertical="center" wrapText="1"/>
    </xf>
    <xf numFmtId="0" fontId="60" fillId="3" borderId="25" xfId="0" applyFont="1" applyFill="1" applyBorder="1" applyAlignment="1">
      <alignment horizontal="left" vertical="center" wrapText="1"/>
    </xf>
    <xf numFmtId="0" fontId="15" fillId="2" borderId="51" xfId="0" applyFont="1" applyFill="1" applyBorder="1" applyAlignment="1">
      <alignment horizontal="left" vertical="center" wrapText="1"/>
    </xf>
    <xf numFmtId="0" fontId="5" fillId="2" borderId="53" xfId="0" applyFont="1" applyFill="1" applyBorder="1" applyAlignment="1">
      <alignment horizontal="left" vertical="center" wrapText="1"/>
    </xf>
    <xf numFmtId="0" fontId="60" fillId="2" borderId="15" xfId="0" applyFont="1" applyFill="1" applyBorder="1" applyAlignment="1">
      <alignment horizontal="left" vertical="top" wrapText="1"/>
    </xf>
    <xf numFmtId="0" fontId="60" fillId="3" borderId="19" xfId="0" applyFont="1" applyFill="1" applyBorder="1" applyAlignment="1">
      <alignment horizontal="left" vertical="top" wrapText="1"/>
    </xf>
    <xf numFmtId="0" fontId="60" fillId="0" borderId="6" xfId="0" applyFont="1" applyBorder="1" applyAlignment="1">
      <alignment horizontal="left" vertical="center" wrapText="1"/>
    </xf>
    <xf numFmtId="0" fontId="60" fillId="3" borderId="19" xfId="0" applyFont="1" applyFill="1" applyBorder="1" applyAlignment="1">
      <alignment horizontal="left" vertical="center" wrapText="1"/>
    </xf>
    <xf numFmtId="0" fontId="10" fillId="5" borderId="3" xfId="0" applyFont="1" applyFill="1" applyBorder="1" applyAlignment="1">
      <alignment horizontal="left" vertical="top" wrapText="1"/>
    </xf>
    <xf numFmtId="0" fontId="7" fillId="0" borderId="4" xfId="0" applyFont="1" applyBorder="1"/>
    <xf numFmtId="0" fontId="11" fillId="0" borderId="0" xfId="0" applyFont="1" applyAlignment="1">
      <alignment horizontal="left" vertical="top" wrapText="1"/>
    </xf>
    <xf numFmtId="0" fontId="0" fillId="0" borderId="0" xfId="0" applyFont="1" applyAlignment="1"/>
    <xf numFmtId="0" fontId="2" fillId="4" borderId="3" xfId="0" applyFont="1" applyFill="1" applyBorder="1" applyAlignment="1">
      <alignment horizontal="center" wrapText="1"/>
    </xf>
    <xf numFmtId="0" fontId="2" fillId="5" borderId="3" xfId="0" applyFont="1" applyFill="1" applyBorder="1" applyAlignment="1">
      <alignment horizontal="left"/>
    </xf>
    <xf numFmtId="0" fontId="5" fillId="2" borderId="7" xfId="0" applyFont="1" applyFill="1" applyBorder="1" applyAlignment="1">
      <alignment horizontal="left" vertical="center" wrapText="1"/>
    </xf>
    <xf numFmtId="0" fontId="7" fillId="0" borderId="8" xfId="0" applyFont="1" applyBorder="1"/>
    <xf numFmtId="0" fontId="6" fillId="5" borderId="3" xfId="0" applyFont="1" applyFill="1" applyBorder="1" applyAlignment="1">
      <alignment horizontal="left" vertical="top" wrapText="1"/>
    </xf>
    <xf numFmtId="0" fontId="8" fillId="6" borderId="9" xfId="0" applyFont="1" applyFill="1" applyBorder="1" applyAlignment="1">
      <alignment horizontal="center" wrapText="1"/>
    </xf>
    <xf numFmtId="0" fontId="7" fillId="0" borderId="10" xfId="0" applyFont="1" applyBorder="1"/>
    <xf numFmtId="0" fontId="12" fillId="5" borderId="13" xfId="0" applyFont="1" applyFill="1" applyBorder="1" applyAlignment="1">
      <alignment horizontal="left" wrapText="1"/>
    </xf>
    <xf numFmtId="0" fontId="7" fillId="0" borderId="14" xfId="0" applyFont="1" applyBorder="1"/>
    <xf numFmtId="0" fontId="12" fillId="5" borderId="3" xfId="0" applyFont="1" applyFill="1" applyBorder="1" applyAlignment="1">
      <alignment horizontal="left" wrapText="1"/>
    </xf>
    <xf numFmtId="0" fontId="5" fillId="0" borderId="0" xfId="0" applyFont="1" applyAlignment="1">
      <alignment horizontal="left" vertical="top" wrapText="1"/>
    </xf>
    <xf numFmtId="0" fontId="2" fillId="5" borderId="3" xfId="0" applyFont="1" applyFill="1" applyBorder="1" applyAlignment="1">
      <alignment horizontal="left" wrapText="1"/>
    </xf>
    <xf numFmtId="0" fontId="15" fillId="2" borderId="17" xfId="0" applyFont="1" applyFill="1" applyBorder="1" applyAlignment="1">
      <alignment horizontal="left" vertical="top" wrapText="1"/>
    </xf>
    <xf numFmtId="0" fontId="7" fillId="0" borderId="18" xfId="0" applyFont="1" applyBorder="1"/>
    <xf numFmtId="0" fontId="5" fillId="5" borderId="21" xfId="0" applyFont="1" applyFill="1" applyBorder="1" applyAlignment="1">
      <alignment horizontal="left" vertical="top" wrapText="1"/>
    </xf>
    <xf numFmtId="0" fontId="7" fillId="0" borderId="22" xfId="0" applyFont="1" applyBorder="1"/>
    <xf numFmtId="0" fontId="5" fillId="5" borderId="3" xfId="0" applyFont="1" applyFill="1" applyBorder="1" applyAlignment="1">
      <alignment horizontal="left" vertical="top" wrapText="1"/>
    </xf>
    <xf numFmtId="0" fontId="26" fillId="11" borderId="9" xfId="0" applyFont="1" applyFill="1" applyBorder="1" applyAlignment="1">
      <alignment horizontal="left" vertical="center" wrapText="1"/>
    </xf>
    <xf numFmtId="0" fontId="7" fillId="0" borderId="25" xfId="0" applyFont="1" applyBorder="1"/>
    <xf numFmtId="0" fontId="9" fillId="11" borderId="9" xfId="0" applyFont="1" applyFill="1" applyBorder="1" applyAlignment="1">
      <alignment horizontal="left" vertical="center" wrapText="1"/>
    </xf>
    <xf numFmtId="0" fontId="5" fillId="5" borderId="21" xfId="0" applyFont="1" applyFill="1" applyBorder="1" applyAlignment="1">
      <alignment horizontal="left" wrapText="1"/>
    </xf>
    <xf numFmtId="0" fontId="7" fillId="0" borderId="35" xfId="0" applyFont="1" applyBorder="1"/>
    <xf numFmtId="0" fontId="9" fillId="3" borderId="9" xfId="0" applyFont="1" applyFill="1" applyBorder="1" applyAlignment="1">
      <alignment vertical="center" wrapText="1"/>
    </xf>
    <xf numFmtId="0" fontId="9" fillId="3" borderId="9" xfId="0" applyFont="1" applyFill="1" applyBorder="1" applyAlignment="1">
      <alignment horizontal="center" vertical="center" wrapText="1"/>
    </xf>
    <xf numFmtId="0" fontId="57" fillId="3" borderId="9" xfId="0" applyFont="1" applyFill="1" applyBorder="1" applyAlignment="1">
      <alignment horizontal="center" vertical="center" wrapText="1"/>
    </xf>
    <xf numFmtId="0" fontId="57" fillId="3" borderId="21" xfId="0" applyFont="1" applyFill="1" applyBorder="1" applyAlignment="1">
      <alignment vertical="center" wrapText="1"/>
    </xf>
    <xf numFmtId="0" fontId="4" fillId="2" borderId="9"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9" fillId="3" borderId="25" xfId="0" applyFont="1" applyFill="1" applyBorder="1" applyAlignment="1">
      <alignment horizontal="left" vertical="center" wrapText="1"/>
    </xf>
    <xf numFmtId="0" fontId="57" fillId="3" borderId="3" xfId="0" applyFont="1" applyFill="1" applyBorder="1" applyAlignment="1">
      <alignment vertical="center" wrapText="1"/>
    </xf>
    <xf numFmtId="0" fontId="58" fillId="0" borderId="23" xfId="0" applyFont="1" applyBorder="1"/>
    <xf numFmtId="0" fontId="58" fillId="0" borderId="4" xfId="0" applyFont="1" applyBorder="1"/>
    <xf numFmtId="0" fontId="57" fillId="3" borderId="9" xfId="0" applyFont="1" applyFill="1" applyBorder="1" applyAlignment="1">
      <alignment vertical="center" wrapText="1"/>
    </xf>
    <xf numFmtId="0" fontId="5" fillId="11" borderId="9" xfId="0" applyFont="1" applyFill="1" applyBorder="1" applyAlignment="1">
      <alignment horizontal="left" vertical="center" wrapText="1"/>
    </xf>
    <xf numFmtId="0" fontId="9" fillId="3" borderId="25" xfId="0" applyFont="1" applyFill="1" applyBorder="1" applyAlignment="1">
      <alignment horizontal="center" vertical="center" wrapText="1"/>
    </xf>
    <xf numFmtId="0" fontId="14" fillId="2" borderId="9" xfId="0" applyFont="1" applyFill="1" applyBorder="1" applyAlignment="1">
      <alignment horizontal="center" vertical="center"/>
    </xf>
    <xf numFmtId="0" fontId="13" fillId="7" borderId="24" xfId="0" applyFont="1" applyFill="1" applyBorder="1" applyAlignment="1">
      <alignment horizontal="center" vertical="center" wrapText="1"/>
    </xf>
    <xf numFmtId="0" fontId="7" fillId="0" borderId="28" xfId="0" applyFont="1" applyBorder="1"/>
    <xf numFmtId="0" fontId="7" fillId="0" borderId="31" xfId="0" applyFont="1" applyBorder="1"/>
    <xf numFmtId="0" fontId="4" fillId="3" borderId="24" xfId="0" applyFont="1" applyFill="1" applyBorder="1" applyAlignment="1">
      <alignment horizontal="center" vertical="center"/>
    </xf>
    <xf numFmtId="0" fontId="5" fillId="2" borderId="26" xfId="0" applyFont="1" applyFill="1" applyBorder="1" applyAlignment="1">
      <alignment horizontal="left" vertical="center" wrapText="1"/>
    </xf>
    <xf numFmtId="0" fontId="7" fillId="0" borderId="32" xfId="0" applyFont="1" applyBorder="1"/>
    <xf numFmtId="0" fontId="22" fillId="3" borderId="9" xfId="0" applyFont="1" applyFill="1" applyBorder="1" applyAlignment="1">
      <alignment vertical="center" wrapText="1"/>
    </xf>
    <xf numFmtId="0" fontId="4" fillId="8" borderId="24" xfId="0" applyFont="1" applyFill="1" applyBorder="1" applyAlignment="1">
      <alignment horizontal="center" vertical="center"/>
    </xf>
    <xf numFmtId="0" fontId="4" fillId="5" borderId="5" xfId="0" applyFont="1" applyFill="1" applyBorder="1" applyAlignment="1">
      <alignment horizontal="center"/>
    </xf>
    <xf numFmtId="0" fontId="15" fillId="5" borderId="3" xfId="0" applyFont="1" applyFill="1" applyBorder="1" applyAlignment="1">
      <alignment horizontal="left" vertical="center" wrapText="1"/>
    </xf>
    <xf numFmtId="0" fontId="7" fillId="0" borderId="23" xfId="0" applyFont="1" applyBorder="1"/>
    <xf numFmtId="0" fontId="17" fillId="7" borderId="24" xfId="0" applyFont="1" applyFill="1" applyBorder="1" applyAlignment="1">
      <alignment horizontal="center" vertical="center" wrapText="1"/>
    </xf>
    <xf numFmtId="0" fontId="13" fillId="7" borderId="9" xfId="0" applyFont="1" applyFill="1" applyBorder="1" applyAlignment="1">
      <alignment horizontal="center" vertical="center" wrapText="1"/>
    </xf>
    <xf numFmtId="0" fontId="13" fillId="7" borderId="26" xfId="0" applyFont="1" applyFill="1" applyBorder="1" applyAlignment="1">
      <alignment horizontal="center" vertical="center" wrapText="1"/>
    </xf>
    <xf numFmtId="0" fontId="7" fillId="0" borderId="27" xfId="0" applyFont="1" applyBorder="1"/>
    <xf numFmtId="0" fontId="7" fillId="0" borderId="29" xfId="0" applyFont="1" applyBorder="1"/>
    <xf numFmtId="0" fontId="7" fillId="0" borderId="30" xfId="0" applyFont="1" applyBorder="1"/>
    <xf numFmtId="0" fontId="7" fillId="0" borderId="12" xfId="0" applyFont="1" applyBorder="1"/>
    <xf numFmtId="4" fontId="13" fillId="3" borderId="42" xfId="0" applyNumberFormat="1" applyFont="1" applyFill="1" applyBorder="1" applyAlignment="1">
      <alignment horizontal="center" vertical="center" wrapText="1"/>
    </xf>
    <xf numFmtId="0" fontId="7" fillId="0" borderId="43" xfId="0" applyFont="1" applyBorder="1"/>
    <xf numFmtId="0" fontId="2" fillId="5" borderId="3" xfId="0" applyFont="1" applyFill="1" applyBorder="1" applyAlignment="1">
      <alignment horizontal="center" vertical="center" wrapText="1"/>
    </xf>
    <xf numFmtId="0" fontId="27" fillId="6" borderId="36" xfId="0" applyFont="1" applyFill="1" applyBorder="1" applyAlignment="1">
      <alignment horizontal="center" vertical="center" wrapText="1"/>
    </xf>
    <xf numFmtId="0" fontId="7" fillId="0" borderId="38" xfId="0" applyFont="1" applyBorder="1"/>
    <xf numFmtId="0" fontId="7" fillId="0" borderId="40" xfId="0" applyFont="1" applyBorder="1"/>
    <xf numFmtId="0" fontId="8" fillId="6" borderId="36" xfId="0" applyFont="1" applyFill="1" applyBorder="1" applyAlignment="1">
      <alignment horizontal="center" vertical="center" wrapText="1"/>
    </xf>
    <xf numFmtId="0" fontId="8" fillId="6" borderId="37" xfId="0" applyFont="1" applyFill="1" applyBorder="1" applyAlignment="1">
      <alignment horizontal="center" vertical="center" wrapText="1"/>
    </xf>
    <xf numFmtId="0" fontId="7" fillId="0" borderId="39" xfId="0" applyFont="1" applyBorder="1"/>
    <xf numFmtId="0" fontId="7" fillId="0" borderId="41" xfId="0" applyFont="1" applyBorder="1"/>
    <xf numFmtId="0" fontId="8" fillId="6" borderId="24" xfId="0" applyFont="1" applyFill="1" applyBorder="1" applyAlignment="1">
      <alignment horizontal="center" vertical="center" wrapText="1"/>
    </xf>
    <xf numFmtId="0" fontId="8" fillId="6" borderId="21" xfId="0" applyFont="1" applyFill="1" applyBorder="1" applyAlignment="1">
      <alignment horizontal="center" vertical="center" wrapText="1"/>
    </xf>
    <xf numFmtId="0" fontId="2" fillId="0" borderId="33" xfId="0" applyFont="1" applyBorder="1" applyAlignment="1">
      <alignment horizontal="center" wrapText="1"/>
    </xf>
    <xf numFmtId="0" fontId="7" fillId="0" borderId="33" xfId="0" applyFont="1" applyBorder="1"/>
    <xf numFmtId="0" fontId="8" fillId="7" borderId="21" xfId="0" applyFont="1" applyFill="1" applyBorder="1" applyAlignment="1">
      <alignment horizontal="center" wrapText="1"/>
    </xf>
    <xf numFmtId="0" fontId="60" fillId="0" borderId="6" xfId="0" applyFont="1" applyFill="1" applyBorder="1" applyAlignment="1">
      <alignment horizontal="left" vertical="top" wrapText="1"/>
    </xf>
    <xf numFmtId="0" fontId="5" fillId="0" borderId="6" xfId="0" applyFont="1" applyFill="1" applyBorder="1" applyAlignment="1">
      <alignment horizontal="left" vertical="center" wrapText="1"/>
    </xf>
    <xf numFmtId="164" fontId="61" fillId="12" borderId="6" xfId="0" applyNumberFormat="1" applyFont="1" applyFill="1" applyBorder="1" applyAlignment="1">
      <alignment horizontal="right" vertical="center"/>
    </xf>
    <xf numFmtId="0" fontId="62" fillId="3" borderId="6" xfId="0" applyFont="1" applyFill="1" applyBorder="1" applyAlignment="1">
      <alignment horizontal="center" vertical="center" wrapText="1"/>
    </xf>
    <xf numFmtId="0" fontId="4" fillId="0" borderId="5" xfId="0" applyFont="1" applyFill="1" applyBorder="1" applyAlignment="1">
      <alignment vertical="center" wrapText="1"/>
    </xf>
    <xf numFmtId="0" fontId="60" fillId="0" borderId="6"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ocumenttasks/documenttask1.xml><?xml version="1.0" encoding="utf-8"?>
<Tasks xmlns="http://schemas.microsoft.com/office/tasks/2019/documenttasks"/>
</file>

<file path=xl/documenttasks/documenttask2.xml><?xml version="1.0" encoding="utf-8"?>
<Tasks xmlns="http://schemas.microsoft.com/office/tasks/2019/documenttasks"/>
</file>

<file path=xl/documenttasks/documenttask3.xml><?xml version="1.0" encoding="utf-8"?>
<Tasks xmlns="http://schemas.microsoft.com/office/tasks/2019/documenttasks"/>
</file>

<file path=xl/documenttasks/documenttask4.xml><?xml version="1.0" encoding="utf-8"?>
<Tasks xmlns="http://schemas.microsoft.com/office/tasks/2019/documenttasks"/>
</file>

<file path=xl/documenttasks/documenttask5.xml><?xml version="1.0" encoding="utf-8"?>
<Tasks xmlns="http://schemas.microsoft.com/office/tasks/2019/documenttasks"/>
</file>

<file path=xl/documenttasks/documenttask6.xml><?xml version="1.0" encoding="utf-8"?>
<Tasks xmlns="http://schemas.microsoft.com/office/tasks/2019/documenttask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95250</xdr:colOff>
      <xdr:row>1</xdr:row>
      <xdr:rowOff>63500</xdr:rowOff>
    </xdr:from>
    <xdr:to>
      <xdr:col>5</xdr:col>
      <xdr:colOff>95250</xdr:colOff>
      <xdr:row>4</xdr:row>
      <xdr:rowOff>1169795</xdr:rowOff>
    </xdr:to>
    <xdr:sp macro="" textlink="">
      <xdr:nvSpPr>
        <xdr:cNvPr id="1026" name="Text Box 2" hidden="1"/>
        <xdr:cNvSpPr txBox="1">
          <a:spLocks noChangeArrowheads="1"/>
        </xdr:cNvSpPr>
      </xdr:nvSpPr>
      <xdr:spPr bwMode="auto">
        <a:xfrm>
          <a:off x="482600" y="292100"/>
          <a:ext cx="12884150" cy="335915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95250</xdr:colOff>
      <xdr:row>1</xdr:row>
      <xdr:rowOff>63500</xdr:rowOff>
    </xdr:from>
    <xdr:to>
      <xdr:col>5</xdr:col>
      <xdr:colOff>95250</xdr:colOff>
      <xdr:row>4</xdr:row>
      <xdr:rowOff>1169795</xdr:rowOff>
    </xdr:to>
    <xdr:sp macro="" textlink="">
      <xdr:nvSpPr>
        <xdr:cNvPr id="1025" name="Text Box 1" hidden="1"/>
        <xdr:cNvSpPr txBox="1">
          <a:spLocks noChangeArrowheads="1"/>
        </xdr:cNvSpPr>
      </xdr:nvSpPr>
      <xdr:spPr bwMode="auto">
        <a:xfrm>
          <a:off x="482600" y="292100"/>
          <a:ext cx="12884150" cy="335915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3</xdr:row>
      <xdr:rowOff>180975</xdr:rowOff>
    </xdr:from>
    <xdr:ext cx="14954250" cy="10048875"/>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x18tc:person displayName="Tantely RAKOTONDRAIBE" id="{70a6c33c-d69f-47b1-8964-648ab275c648}" providerId="google-sheets"/>
  <x18tc:person displayName="clara RAHARISOA" id="{459dbc10-18a0-4146-9b8b-df9f1a2afb49}" providerId="google-sheets"/>
</x18tc: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A1" dT="2026-02-06T07:25:16.00" personId="{70a6c33c-d69f-47b1-8964-648ab275c648}" id="{7ed52e7b-994f-4d0e-9739-cc158a5c2464}" done="0">
    <x18tc:text xml:space="preserve">Année 2021 année de départ</x18tc:text>
  </x18tc:threadedComment>
  <x18tc:threadedComment ref="A1" dT="2026-02-09T21:20:43.00" personId="{70a6c33c-d69f-47b1-8964-648ab275c648}" id="{b8121365-4c8d-45c8-b8cb-97a4e7dc8f05}" done="1">
    <x18tc:text xml:space="preserve">La planification pour le secteur énergie s'étand jusqu'à 2030</x18tc:text>
  </x18tc:threadedComment>
  <x18tc:threadedComment ref="A1" dT="2026-02-05T10:12:09.00" personId="{70a6c33c-d69f-47b1-8964-648ab275c648}" id="{97b47bc5-f99e-44a3-bb35-d920426209ae}" done="0">
    <x18tc:text xml:space="preserve">Année de référence 2021, cummule de la puissance installée en Solaire on grid avant 2021</x18tc:text>
  </x18tc:threadedComment>
</x18tc:ThreadedComments>
</file>

<file path=xl/threadedComments/threadedComment2.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B16" dT="2026-02-05T09:42:35.00" personId="{459dbc10-18a0-4146-9b8b-df9f1a2afb49}" id="{4b7d7360-ae76-49df-9722-bb34647fa984}" done="0">
    <x18tc:text xml:space="preserve">a ajouter par equipe energie et utcaf sur les parametres, hypothese , sources des données</x18tc:text>
  </x18tc:threadedComment>
  <x18tc:threadedComment ref="B13" dT="2026-02-08T11:15:59.00" personId="{459dbc10-18a0-4146-9b8b-df9f1a2afb49}" id="{4d07a0b3-9e9e-440d-b413-7bcad36ca977}" done="0">
    <x18tc:text xml:space="preserve">ca semble faut, l' anneé de reference à mon avis c'est l' année de depart mais pas l" année cible</x18tc:text>
  </x18tc:threadedComment>
</x18tc:ThreadedComments>
</file>

<file path=xl/threadedComments/threadedComment3.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C15" dT="2026-02-05T09:47:19.00" personId="{70a6c33c-d69f-47b1-8964-648ab275c648}" id="{164c0725-5cc0-4a23-bcab-f87ecb99f27f}" done="0">
    <x18tc:text xml:space="preserve">Année de référence 2021, cummule de la puissance installée en Mini Hydro on grid avant 2021</x18tc:text>
  </x18tc:threadedComment>
  <x18tc:threadedComment ref="B38" dT="2026-02-07T15:40:48.00" personId="{459dbc10-18a0-4146-9b8b-df9f1a2afb49}" id="{130449e7-fa26-48ec-b10d-5f1c123d3038}" done="0">
    <x18tc:text xml:space="preserve">otrany tsy reference 2030 fa target,</x18tc:text>
  </x18tc:threadedComment>
  <x18tc:threadedComment ref="C14" dT="2026-02-05T09:43:40.00" personId="{70a6c33c-d69f-47b1-8964-648ab275c648}" id="{fdda0e47-3fe3-4842-aaec-b91f789de7bd}" done="0">
    <x18tc:text xml:space="preserve">Année de référence 2021, cummule de la puissance installée en Hydro on grid avant 2021</x18tc:text>
  </x18tc:threadedComment>
  <x18tc:threadedComment ref="O13" dT="2026-02-05T10:23:51.00" personId="{70a6c33c-d69f-47b1-8964-648ab275c648}" id="{8fb05d98-ebb7-4816-8a34-ee44cf0c3f33}" done="0">
    <x18tc:text xml:space="preserve">La valeur cumulée de 2021 a été integré dans le calcul étant donné qu’elle n’a pas été prise en compte dans la CDN2.</x18tc:text>
  </x18tc:threadedComment>
  <x18tc:threadedComment ref="C16" dT="2026-02-05T09:24:13.00" personId="{70a6c33c-d69f-47b1-8964-648ab275c648}" id="{bca30f70-daf1-4431-aa39-444699bb27a8}" done="0">
    <x18tc:text xml:space="preserve">Année de référence 2021, cummule de la puissance installée off grid, mini grid solaire avant 2021</x18tc:text>
  </x18tc:threadedComment>
  <x18tc:threadedComment ref="M13" dT="2026-02-05T08:54:17.00" personId="{70a6c33c-d69f-47b1-8964-648ab275c648}" id="{1f8d2174-ef11-431b-9926-aa0e1a464ab4}" done="0">
    <x18tc:text xml:space="preserve">Selon PMO-CDN2 (OS.3, A.2.3, page 44), 50% des menages auront foyers améliorés, utilisation des données démographique projection de INSTAT 2030</x18tc:text>
  </x18tc:threadedComment>
  <x18tc:threadedComment ref="M14" dT="2026-02-05T09:57:45.00" personId="{70a6c33c-d69f-47b1-8964-648ab275c648}" id="{92060ea3-c9a8-4047-8bb2-2336d6c0b35c}" done="0">
    <x18tc:text xml:space="preserve">Selon PDMC planification du secteur électricité du Ministère de l'énergie (5 projets engagés, Mahitsy 28MW, Andekaleka 33.2MW, Sahofika 192MW, Volobe 121MW, Mandraka3 5.2MW</x18tc:text>
  </x18tc:threadedComment>
  <x18tc:threadedComment ref="C13" dT="2026-02-05T08:59:41.00" personId="{70a6c33c-d69f-47b1-8964-648ab275c648}" id="{1d58f01f-afc2-4bbd-9db2-092ef31f1158}" done="0">
    <x18tc:text xml:space="preserve">Année de référence 2021, foyers distribués 2021</x18tc:text>
  </x18tc:threadedComment>
</x18tc:ThreadedComments>
</file>

<file path=xl/threadedComments/threadedComment4.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B7" dT="2026-02-05T13:59:52.00" personId="{70a6c33c-d69f-47b1-8964-648ab275c648}" id="{6c82c9c1-10c8-44c8-a09b-9a9298938f86}" done="0">
    <x18tc:text xml:space="preserve">Référence CDN 2, Energie</x18tc:text>
  </x18tc:threadedComment>
  <x18tc:threadedComment ref="B6" dT="2026-02-05T13:59:26.00" personId="{70a6c33c-d69f-47b1-8964-648ab275c648}" id="{a6ebf557-acec-47fb-a307-54be90569ad7}" done="0">
    <x18tc:text xml:space="preserve">Référence CDN 2 Energie</x18tc:text>
  </x18tc:threadedComment>
</x18tc:ThreadedComments>
</file>

<file path=xl/threadedComments/threadedComment5.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A6" dT="2026-02-09T05:54:59.00" personId="{70a6c33c-d69f-47b1-8964-648ab275c648}" id="{8cf9244e-0f2a-4832-8266-a8e742703a7e}" done="0">
    <x18tc:text xml:space="preserve">Déjà inclus dans le secteur énergie</x18tc:text>
  </x18tc:threadedComment>
</x18tc:ThreadedComments>
</file>

<file path=xl/threadedComments/threadedComment6.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E5" dT="2026-02-09T21:22:24.00" personId="{70a6c33c-d69f-47b1-8964-648ab275c648}" id="{d24b72a0-fce4-493a-9c2a-574d37e7b2c1}" done="0">
    <x18tc:text xml:space="preserve">La planification pour le secteur énergie s'étand jusqu'à 2030</x18tc:text>
  </x18tc:threadedComment>
</x18tc: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5" Type="http://schemas.microsoft.com/office/2017/10/relationships/threadedComment" Target="../threadedComments/threadedComment1.xml"/><Relationship Id="rId4" Type="http://schemas.microsoft.com/office/2019/04/relationships/documenttask" Target="../documenttasks/documenttask1.xml"/></Relationships>
</file>

<file path=xl/worksheets/_rels/sheet10.xml.rels><?xml version="1.0" encoding="UTF-8" standalone="yes"?>
<Relationships xmlns="http://schemas.openxmlformats.org/package/2006/relationships"><Relationship Id="rId3" Type="http://schemas.microsoft.com/office/2019/04/relationships/documenttask" Target="../documenttasks/documenttask6.xml"/><Relationship Id="rId2" Type="http://schemas.openxmlformats.org/officeDocument/2006/relationships/comments" Target="../comments3.xml"/><Relationship Id="rId1" Type="http://schemas.openxmlformats.org/officeDocument/2006/relationships/vmlDrawing" Target="../drawings/vmlDrawing3.vml"/><Relationship Id="rId4" Type="http://schemas.microsoft.com/office/2017/10/relationships/threadedComment" Target="../threadedComments/threadedComment6.xml"/></Relationships>
</file>

<file path=xl/worksheets/_rels/sheet4.xml.rels><?xml version="1.0" encoding="UTF-8" standalone="yes"?>
<Relationships xmlns="http://schemas.openxmlformats.org/package/2006/relationships"><Relationship Id="rId3" Type="http://schemas.microsoft.com/office/2019/04/relationships/documenttask" Target="../documenttasks/documenttask2.xml"/><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3.xml"/><Relationship Id="rId4" Type="http://schemas.microsoft.com/office/2019/04/relationships/documenttask" Target="../documenttasks/documenttask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5" Type="http://schemas.microsoft.com/office/2017/10/relationships/threadedComment" Target="../threadedComments/threadedComment4.xml"/><Relationship Id="rId4" Type="http://schemas.microsoft.com/office/2019/04/relationships/documenttask" Target="../documenttasks/documenttask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3" Type="http://schemas.microsoft.com/office/2019/04/relationships/documenttask" Target="../documenttasks/documenttask5.xml"/><Relationship Id="rId4" Type="http://schemas.microsoft.com/office/2017/10/relationships/threadedComment" Target="../threadedComments/threadedComment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topLeftCell="A16" zoomScale="70" zoomScaleNormal="70" workbookViewId="0"/>
  </sheetViews>
  <sheetFormatPr baseColWidth="10" defaultColWidth="14.453125" defaultRowHeight="15" customHeight="1" x14ac:dyDescent="0.35"/>
  <cols>
    <col min="1" max="1" width="5.54296875" customWidth="1"/>
    <col min="2" max="2" width="70" customWidth="1"/>
    <col min="3" max="3" width="97" customWidth="1"/>
    <col min="4" max="6" width="8.7265625" customWidth="1"/>
    <col min="7" max="26" width="10" customWidth="1"/>
  </cols>
  <sheetData>
    <row r="1" spans="1:3" ht="18" customHeight="1" x14ac:dyDescent="0.45">
      <c r="A1" s="1" t="s">
        <v>0</v>
      </c>
      <c r="B1" s="2" t="s">
        <v>1</v>
      </c>
      <c r="C1" s="3"/>
    </row>
    <row r="2" spans="1:3" ht="57.75" customHeight="1" x14ac:dyDescent="0.45">
      <c r="B2" s="4" t="s">
        <v>2</v>
      </c>
      <c r="C2" s="3"/>
    </row>
    <row r="3" spans="1:3" ht="14.25" customHeight="1" x14ac:dyDescent="0.35">
      <c r="C3" s="5" t="s">
        <v>3</v>
      </c>
    </row>
    <row r="4" spans="1:3" ht="106" customHeight="1" x14ac:dyDescent="0.35">
      <c r="B4" s="6" t="s">
        <v>4</v>
      </c>
      <c r="C4" s="7" t="s">
        <v>339</v>
      </c>
    </row>
    <row r="5" spans="1:3" ht="105.5" customHeight="1" x14ac:dyDescent="0.35">
      <c r="B5" s="8" t="s">
        <v>5</v>
      </c>
      <c r="C5" s="9" t="s">
        <v>340</v>
      </c>
    </row>
    <row r="6" spans="1:3" ht="51" customHeight="1" x14ac:dyDescent="0.35">
      <c r="B6" s="8" t="s">
        <v>6</v>
      </c>
      <c r="C6" s="7" t="s">
        <v>7</v>
      </c>
    </row>
    <row r="7" spans="1:3" ht="27" customHeight="1" x14ac:dyDescent="0.35">
      <c r="B7" s="6" t="s">
        <v>8</v>
      </c>
      <c r="C7" s="9" t="s">
        <v>9</v>
      </c>
    </row>
    <row r="8" spans="1:3" ht="144.5" customHeight="1" x14ac:dyDescent="0.35">
      <c r="B8" s="8" t="s">
        <v>10</v>
      </c>
      <c r="C8" s="7" t="s">
        <v>341</v>
      </c>
    </row>
    <row r="9" spans="1:3" ht="87" customHeight="1" x14ac:dyDescent="0.35">
      <c r="B9" s="8" t="s">
        <v>11</v>
      </c>
      <c r="C9" s="9" t="s">
        <v>12</v>
      </c>
    </row>
    <row r="10" spans="1:3" ht="33" customHeight="1" x14ac:dyDescent="0.35">
      <c r="B10" s="6" t="s">
        <v>13</v>
      </c>
      <c r="C10" s="7" t="s">
        <v>342</v>
      </c>
    </row>
    <row r="11" spans="1:3" ht="14.25" customHeight="1" x14ac:dyDescent="0.35">
      <c r="B11" s="10"/>
      <c r="C11" s="3"/>
    </row>
    <row r="12" spans="1:3" ht="14.25" customHeight="1" x14ac:dyDescent="0.35">
      <c r="B12" s="11" t="s">
        <v>14</v>
      </c>
      <c r="C12" s="3"/>
    </row>
    <row r="13" spans="1:3" ht="36" customHeight="1" x14ac:dyDescent="0.35">
      <c r="B13" s="12" t="s">
        <v>15</v>
      </c>
      <c r="C13" s="3"/>
    </row>
    <row r="14" spans="1:3" ht="36" customHeight="1" x14ac:dyDescent="0.35">
      <c r="B14" s="12" t="s">
        <v>16</v>
      </c>
      <c r="C14" s="3"/>
    </row>
    <row r="15" spans="1:3" ht="24" customHeight="1" x14ac:dyDescent="0.35">
      <c r="B15" s="12" t="s">
        <v>17</v>
      </c>
      <c r="C15" s="3"/>
    </row>
    <row r="16" spans="1:3" ht="24" customHeight="1" x14ac:dyDescent="0.35">
      <c r="B16" s="12" t="s">
        <v>18</v>
      </c>
      <c r="C16" s="3"/>
    </row>
    <row r="17" spans="3:3" ht="14.5" x14ac:dyDescent="0.35">
      <c r="C17" s="3"/>
    </row>
    <row r="18" spans="3:3" ht="14.5" x14ac:dyDescent="0.35">
      <c r="C18" s="3"/>
    </row>
    <row r="19" spans="3:3" ht="14.5" x14ac:dyDescent="0.35">
      <c r="C19" s="3"/>
    </row>
    <row r="20" spans="3:3" ht="14.5" x14ac:dyDescent="0.35">
      <c r="C20" s="3"/>
    </row>
    <row r="21" spans="3:3" ht="15.75" customHeight="1" x14ac:dyDescent="0.35">
      <c r="C21" s="3"/>
    </row>
    <row r="22" spans="3:3" ht="15.75" customHeight="1" x14ac:dyDescent="0.35">
      <c r="C22" s="3"/>
    </row>
    <row r="23" spans="3:3" ht="15.75" customHeight="1" x14ac:dyDescent="0.35">
      <c r="C23" s="3"/>
    </row>
    <row r="24" spans="3:3" ht="15.75" customHeight="1" x14ac:dyDescent="0.35">
      <c r="C24" s="3"/>
    </row>
    <row r="25" spans="3:3" ht="15.75" customHeight="1" x14ac:dyDescent="0.35">
      <c r="C25" s="3"/>
    </row>
    <row r="26" spans="3:3" ht="15.75" customHeight="1" x14ac:dyDescent="0.35">
      <c r="C26" s="3"/>
    </row>
    <row r="27" spans="3:3" ht="15.75" customHeight="1" x14ac:dyDescent="0.35">
      <c r="C27" s="3"/>
    </row>
    <row r="28" spans="3:3" ht="15.75" customHeight="1" x14ac:dyDescent="0.35">
      <c r="C28" s="3"/>
    </row>
    <row r="29" spans="3:3" ht="15.75" customHeight="1" x14ac:dyDescent="0.35">
      <c r="C29" s="3"/>
    </row>
    <row r="30" spans="3:3" ht="15.75" customHeight="1" x14ac:dyDescent="0.35">
      <c r="C30" s="3"/>
    </row>
    <row r="31" spans="3:3" ht="15.75" customHeight="1" x14ac:dyDescent="0.35">
      <c r="C31" s="3"/>
    </row>
    <row r="32" spans="3:3" ht="15.75" customHeight="1" x14ac:dyDescent="0.35">
      <c r="C32" s="3"/>
    </row>
    <row r="33" spans="3:3" ht="15.75" customHeight="1" x14ac:dyDescent="0.35">
      <c r="C33" s="3"/>
    </row>
    <row r="34" spans="3:3" ht="15.75" customHeight="1" x14ac:dyDescent="0.35">
      <c r="C34" s="3"/>
    </row>
    <row r="35" spans="3:3" ht="15.75" customHeight="1" x14ac:dyDescent="0.35">
      <c r="C35" s="3"/>
    </row>
    <row r="36" spans="3:3" ht="15.75" customHeight="1" x14ac:dyDescent="0.35">
      <c r="C36" s="3"/>
    </row>
    <row r="37" spans="3:3" ht="15.75" customHeight="1" x14ac:dyDescent="0.35">
      <c r="C37" s="3"/>
    </row>
    <row r="38" spans="3:3" ht="15.75" customHeight="1" x14ac:dyDescent="0.35">
      <c r="C38" s="3"/>
    </row>
    <row r="39" spans="3:3" ht="15.75" customHeight="1" x14ac:dyDescent="0.35">
      <c r="C39" s="3"/>
    </row>
    <row r="40" spans="3:3" ht="15.75" customHeight="1" x14ac:dyDescent="0.35">
      <c r="C40" s="3"/>
    </row>
    <row r="41" spans="3:3" ht="15.75" customHeight="1" x14ac:dyDescent="0.35">
      <c r="C41" s="3"/>
    </row>
    <row r="42" spans="3:3" ht="15.75" customHeight="1" x14ac:dyDescent="0.35">
      <c r="C42" s="3"/>
    </row>
    <row r="43" spans="3:3" ht="15.75" customHeight="1" x14ac:dyDescent="0.35">
      <c r="C43" s="3"/>
    </row>
    <row r="44" spans="3:3" ht="15.75" customHeight="1" x14ac:dyDescent="0.35">
      <c r="C44" s="3"/>
    </row>
    <row r="45" spans="3:3" ht="15.75" customHeight="1" x14ac:dyDescent="0.35">
      <c r="C45" s="3"/>
    </row>
    <row r="46" spans="3:3" ht="15.75" customHeight="1" x14ac:dyDescent="0.35">
      <c r="C46" s="3"/>
    </row>
    <row r="47" spans="3:3" ht="15.75" customHeight="1" x14ac:dyDescent="0.35">
      <c r="C47" s="3"/>
    </row>
    <row r="48" spans="3:3" ht="15.75" customHeight="1" x14ac:dyDescent="0.35">
      <c r="C48" s="3"/>
    </row>
    <row r="49" spans="3:3" ht="15.75" customHeight="1" x14ac:dyDescent="0.35">
      <c r="C49" s="3"/>
    </row>
    <row r="50" spans="3:3" ht="15.75" customHeight="1" x14ac:dyDescent="0.35">
      <c r="C50" s="3"/>
    </row>
    <row r="51" spans="3:3" ht="15.75" customHeight="1" x14ac:dyDescent="0.35">
      <c r="C51" s="3"/>
    </row>
    <row r="52" spans="3:3" ht="15.75" customHeight="1" x14ac:dyDescent="0.35">
      <c r="C52" s="3"/>
    </row>
    <row r="53" spans="3:3" ht="15.75" customHeight="1" x14ac:dyDescent="0.35">
      <c r="C53" s="3"/>
    </row>
    <row r="54" spans="3:3" ht="15.75" customHeight="1" x14ac:dyDescent="0.35">
      <c r="C54" s="3"/>
    </row>
    <row r="55" spans="3:3" ht="15.75" customHeight="1" x14ac:dyDescent="0.35">
      <c r="C55" s="3"/>
    </row>
    <row r="56" spans="3:3" ht="15.75" customHeight="1" x14ac:dyDescent="0.35">
      <c r="C56" s="3"/>
    </row>
    <row r="57" spans="3:3" ht="15.75" customHeight="1" x14ac:dyDescent="0.35">
      <c r="C57" s="3"/>
    </row>
    <row r="58" spans="3:3" ht="15.75" customHeight="1" x14ac:dyDescent="0.35">
      <c r="C58" s="3"/>
    </row>
    <row r="59" spans="3:3" ht="15.75" customHeight="1" x14ac:dyDescent="0.35">
      <c r="C59" s="3"/>
    </row>
    <row r="60" spans="3:3" ht="15.75" customHeight="1" x14ac:dyDescent="0.35">
      <c r="C60" s="3"/>
    </row>
    <row r="61" spans="3:3" ht="15.75" customHeight="1" x14ac:dyDescent="0.35">
      <c r="C61" s="3"/>
    </row>
    <row r="62" spans="3:3" ht="15.75" customHeight="1" x14ac:dyDescent="0.35">
      <c r="C62" s="3"/>
    </row>
    <row r="63" spans="3:3" ht="15.75" customHeight="1" x14ac:dyDescent="0.35">
      <c r="C63" s="3"/>
    </row>
    <row r="64" spans="3:3" ht="15.75" customHeight="1" x14ac:dyDescent="0.35">
      <c r="C64" s="3"/>
    </row>
    <row r="65" spans="3:3" ht="15.75" customHeight="1" x14ac:dyDescent="0.35">
      <c r="C65" s="3"/>
    </row>
    <row r="66" spans="3:3" ht="15.75" customHeight="1" x14ac:dyDescent="0.35">
      <c r="C66" s="3"/>
    </row>
    <row r="67" spans="3:3" ht="15.75" customHeight="1" x14ac:dyDescent="0.35">
      <c r="C67" s="3"/>
    </row>
    <row r="68" spans="3:3" ht="15.75" customHeight="1" x14ac:dyDescent="0.35">
      <c r="C68" s="3"/>
    </row>
    <row r="69" spans="3:3" ht="15.75" customHeight="1" x14ac:dyDescent="0.35">
      <c r="C69" s="3"/>
    </row>
    <row r="70" spans="3:3" ht="15.75" customHeight="1" x14ac:dyDescent="0.35">
      <c r="C70" s="3"/>
    </row>
    <row r="71" spans="3:3" ht="15.75" customHeight="1" x14ac:dyDescent="0.35">
      <c r="C71" s="3"/>
    </row>
    <row r="72" spans="3:3" ht="15.75" customHeight="1" x14ac:dyDescent="0.35">
      <c r="C72" s="3"/>
    </row>
    <row r="73" spans="3:3" ht="15.75" customHeight="1" x14ac:dyDescent="0.35">
      <c r="C73" s="3"/>
    </row>
    <row r="74" spans="3:3" ht="15.75" customHeight="1" x14ac:dyDescent="0.35">
      <c r="C74" s="3"/>
    </row>
    <row r="75" spans="3:3" ht="15.75" customHeight="1" x14ac:dyDescent="0.35">
      <c r="C75" s="3"/>
    </row>
    <row r="76" spans="3:3" ht="15.75" customHeight="1" x14ac:dyDescent="0.35">
      <c r="C76" s="3"/>
    </row>
    <row r="77" spans="3:3" ht="15.75" customHeight="1" x14ac:dyDescent="0.35">
      <c r="C77" s="3"/>
    </row>
    <row r="78" spans="3:3" ht="15.75" customHeight="1" x14ac:dyDescent="0.35">
      <c r="C78" s="3"/>
    </row>
    <row r="79" spans="3:3" ht="15.75" customHeight="1" x14ac:dyDescent="0.35">
      <c r="C79" s="3"/>
    </row>
    <row r="80" spans="3:3" ht="15.75" customHeight="1" x14ac:dyDescent="0.35">
      <c r="C80" s="3"/>
    </row>
    <row r="81" spans="3:3" ht="15.75" customHeight="1" x14ac:dyDescent="0.35">
      <c r="C81" s="3"/>
    </row>
    <row r="82" spans="3:3" ht="15.75" customHeight="1" x14ac:dyDescent="0.35">
      <c r="C82" s="3"/>
    </row>
    <row r="83" spans="3:3" ht="15.75" customHeight="1" x14ac:dyDescent="0.35">
      <c r="C83" s="3"/>
    </row>
    <row r="84" spans="3:3" ht="15.75" customHeight="1" x14ac:dyDescent="0.35">
      <c r="C84" s="3"/>
    </row>
    <row r="85" spans="3:3" ht="15.75" customHeight="1" x14ac:dyDescent="0.35">
      <c r="C85" s="3"/>
    </row>
    <row r="86" spans="3:3" ht="15.75" customHeight="1" x14ac:dyDescent="0.35">
      <c r="C86" s="3"/>
    </row>
    <row r="87" spans="3:3" ht="15.75" customHeight="1" x14ac:dyDescent="0.35">
      <c r="C87" s="3"/>
    </row>
    <row r="88" spans="3:3" ht="15.75" customHeight="1" x14ac:dyDescent="0.35">
      <c r="C88" s="3"/>
    </row>
    <row r="89" spans="3:3" ht="15.75" customHeight="1" x14ac:dyDescent="0.35">
      <c r="C89" s="3"/>
    </row>
    <row r="90" spans="3:3" ht="15.75" customHeight="1" x14ac:dyDescent="0.35">
      <c r="C90" s="3"/>
    </row>
    <row r="91" spans="3:3" ht="15.75" customHeight="1" x14ac:dyDescent="0.35">
      <c r="C91" s="3"/>
    </row>
    <row r="92" spans="3:3" ht="15.75" customHeight="1" x14ac:dyDescent="0.35">
      <c r="C92" s="3"/>
    </row>
    <row r="93" spans="3:3" ht="15.75" customHeight="1" x14ac:dyDescent="0.35">
      <c r="C93" s="3"/>
    </row>
    <row r="94" spans="3:3" ht="15.75" customHeight="1" x14ac:dyDescent="0.35">
      <c r="C94" s="3"/>
    </row>
    <row r="95" spans="3:3" ht="15.75" customHeight="1" x14ac:dyDescent="0.35">
      <c r="C95" s="3"/>
    </row>
    <row r="96" spans="3:3" ht="15.75" customHeight="1" x14ac:dyDescent="0.35">
      <c r="C96" s="3"/>
    </row>
    <row r="97" spans="3:3" ht="15.75" customHeight="1" x14ac:dyDescent="0.35">
      <c r="C97" s="3"/>
    </row>
    <row r="98" spans="3:3" ht="15.75" customHeight="1" x14ac:dyDescent="0.35">
      <c r="C98" s="3"/>
    </row>
    <row r="99" spans="3:3" ht="15.75" customHeight="1" x14ac:dyDescent="0.35">
      <c r="C99" s="3"/>
    </row>
    <row r="100" spans="3:3" ht="15.75" customHeight="1" x14ac:dyDescent="0.35">
      <c r="C100" s="3"/>
    </row>
    <row r="101" spans="3:3" ht="15.75" customHeight="1" x14ac:dyDescent="0.35">
      <c r="C101" s="3"/>
    </row>
    <row r="102" spans="3:3" ht="15.75" customHeight="1" x14ac:dyDescent="0.35">
      <c r="C102" s="3"/>
    </row>
    <row r="103" spans="3:3" ht="15.75" customHeight="1" x14ac:dyDescent="0.35">
      <c r="C103" s="3"/>
    </row>
    <row r="104" spans="3:3" ht="15.75" customHeight="1" x14ac:dyDescent="0.35">
      <c r="C104" s="3"/>
    </row>
    <row r="105" spans="3:3" ht="15.75" customHeight="1" x14ac:dyDescent="0.35">
      <c r="C105" s="3"/>
    </row>
    <row r="106" spans="3:3" ht="15.75" customHeight="1" x14ac:dyDescent="0.35">
      <c r="C106" s="3"/>
    </row>
    <row r="107" spans="3:3" ht="15.75" customHeight="1" x14ac:dyDescent="0.35">
      <c r="C107" s="3"/>
    </row>
    <row r="108" spans="3:3" ht="15.75" customHeight="1" x14ac:dyDescent="0.35">
      <c r="C108" s="3"/>
    </row>
    <row r="109" spans="3:3" ht="15.75" customHeight="1" x14ac:dyDescent="0.35">
      <c r="C109" s="3"/>
    </row>
    <row r="110" spans="3:3" ht="15.75" customHeight="1" x14ac:dyDescent="0.35">
      <c r="C110" s="3"/>
    </row>
    <row r="111" spans="3:3" ht="15.75" customHeight="1" x14ac:dyDescent="0.35">
      <c r="C111" s="3"/>
    </row>
    <row r="112" spans="3:3" ht="15.75" customHeight="1" x14ac:dyDescent="0.35">
      <c r="C112" s="3"/>
    </row>
    <row r="113" spans="3:3" ht="15.75" customHeight="1" x14ac:dyDescent="0.35">
      <c r="C113" s="3"/>
    </row>
    <row r="114" spans="3:3" ht="15.75" customHeight="1" x14ac:dyDescent="0.35">
      <c r="C114" s="3"/>
    </row>
    <row r="115" spans="3:3" ht="15.75" customHeight="1" x14ac:dyDescent="0.35">
      <c r="C115" s="3"/>
    </row>
    <row r="116" spans="3:3" ht="15.75" customHeight="1" x14ac:dyDescent="0.35">
      <c r="C116" s="3"/>
    </row>
    <row r="117" spans="3:3" ht="15.75" customHeight="1" x14ac:dyDescent="0.35">
      <c r="C117" s="3"/>
    </row>
    <row r="118" spans="3:3" ht="15.75" customHeight="1" x14ac:dyDescent="0.35">
      <c r="C118" s="3"/>
    </row>
    <row r="119" spans="3:3" ht="15.75" customHeight="1" x14ac:dyDescent="0.35">
      <c r="C119" s="3"/>
    </row>
    <row r="120" spans="3:3" ht="15.75" customHeight="1" x14ac:dyDescent="0.35">
      <c r="C120" s="3"/>
    </row>
    <row r="121" spans="3:3" ht="15.75" customHeight="1" x14ac:dyDescent="0.35">
      <c r="C121" s="3"/>
    </row>
    <row r="122" spans="3:3" ht="15.75" customHeight="1" x14ac:dyDescent="0.35">
      <c r="C122" s="3"/>
    </row>
    <row r="123" spans="3:3" ht="15.75" customHeight="1" x14ac:dyDescent="0.35">
      <c r="C123" s="3"/>
    </row>
    <row r="124" spans="3:3" ht="15.75" customHeight="1" x14ac:dyDescent="0.35">
      <c r="C124" s="3"/>
    </row>
    <row r="125" spans="3:3" ht="15.75" customHeight="1" x14ac:dyDescent="0.35">
      <c r="C125" s="3"/>
    </row>
    <row r="126" spans="3:3" ht="15.75" customHeight="1" x14ac:dyDescent="0.35">
      <c r="C126" s="3"/>
    </row>
    <row r="127" spans="3:3" ht="15.75" customHeight="1" x14ac:dyDescent="0.35">
      <c r="C127" s="3"/>
    </row>
    <row r="128" spans="3:3" ht="15.75" customHeight="1" x14ac:dyDescent="0.35">
      <c r="C128" s="3"/>
    </row>
    <row r="129" spans="3:3" ht="15.75" customHeight="1" x14ac:dyDescent="0.35">
      <c r="C129" s="3"/>
    </row>
    <row r="130" spans="3:3" ht="15.75" customHeight="1" x14ac:dyDescent="0.35">
      <c r="C130" s="3"/>
    </row>
    <row r="131" spans="3:3" ht="15.75" customHeight="1" x14ac:dyDescent="0.35">
      <c r="C131" s="3"/>
    </row>
    <row r="132" spans="3:3" ht="15.75" customHeight="1" x14ac:dyDescent="0.35">
      <c r="C132" s="3"/>
    </row>
    <row r="133" spans="3:3" ht="15.75" customHeight="1" x14ac:dyDescent="0.35">
      <c r="C133" s="3"/>
    </row>
    <row r="134" spans="3:3" ht="15.75" customHeight="1" x14ac:dyDescent="0.35">
      <c r="C134" s="3"/>
    </row>
    <row r="135" spans="3:3" ht="15.75" customHeight="1" x14ac:dyDescent="0.35">
      <c r="C135" s="3"/>
    </row>
    <row r="136" spans="3:3" ht="15.75" customHeight="1" x14ac:dyDescent="0.35">
      <c r="C136" s="3"/>
    </row>
    <row r="137" spans="3:3" ht="15.75" customHeight="1" x14ac:dyDescent="0.35">
      <c r="C137" s="3"/>
    </row>
    <row r="138" spans="3:3" ht="15.75" customHeight="1" x14ac:dyDescent="0.35">
      <c r="C138" s="3"/>
    </row>
    <row r="139" spans="3:3" ht="15.75" customHeight="1" x14ac:dyDescent="0.35">
      <c r="C139" s="3"/>
    </row>
    <row r="140" spans="3:3" ht="15.75" customHeight="1" x14ac:dyDescent="0.35">
      <c r="C140" s="3"/>
    </row>
    <row r="141" spans="3:3" ht="15.75" customHeight="1" x14ac:dyDescent="0.35">
      <c r="C141" s="3"/>
    </row>
    <row r="142" spans="3:3" ht="15.75" customHeight="1" x14ac:dyDescent="0.35">
      <c r="C142" s="3"/>
    </row>
    <row r="143" spans="3:3" ht="15.75" customHeight="1" x14ac:dyDescent="0.35">
      <c r="C143" s="3"/>
    </row>
    <row r="144" spans="3:3" ht="15.75" customHeight="1" x14ac:dyDescent="0.35">
      <c r="C144" s="3"/>
    </row>
    <row r="145" spans="3:3" ht="15.75" customHeight="1" x14ac:dyDescent="0.35">
      <c r="C145" s="3"/>
    </row>
    <row r="146" spans="3:3" ht="15.75" customHeight="1" x14ac:dyDescent="0.35">
      <c r="C146" s="3"/>
    </row>
    <row r="147" spans="3:3" ht="15.75" customHeight="1" x14ac:dyDescent="0.35">
      <c r="C147" s="3"/>
    </row>
    <row r="148" spans="3:3" ht="15.75" customHeight="1" x14ac:dyDescent="0.35">
      <c r="C148" s="3"/>
    </row>
    <row r="149" spans="3:3" ht="15.75" customHeight="1" x14ac:dyDescent="0.35">
      <c r="C149" s="3"/>
    </row>
    <row r="150" spans="3:3" ht="15.75" customHeight="1" x14ac:dyDescent="0.35">
      <c r="C150" s="3"/>
    </row>
    <row r="151" spans="3:3" ht="15.75" customHeight="1" x14ac:dyDescent="0.35">
      <c r="C151" s="3"/>
    </row>
    <row r="152" spans="3:3" ht="15.75" customHeight="1" x14ac:dyDescent="0.35">
      <c r="C152" s="3"/>
    </row>
    <row r="153" spans="3:3" ht="15.75" customHeight="1" x14ac:dyDescent="0.35">
      <c r="C153" s="3"/>
    </row>
    <row r="154" spans="3:3" ht="15.75" customHeight="1" x14ac:dyDescent="0.35">
      <c r="C154" s="3"/>
    </row>
    <row r="155" spans="3:3" ht="15.75" customHeight="1" x14ac:dyDescent="0.35">
      <c r="C155" s="3"/>
    </row>
    <row r="156" spans="3:3" ht="15.75" customHeight="1" x14ac:dyDescent="0.35">
      <c r="C156" s="3"/>
    </row>
    <row r="157" spans="3:3" ht="15.75" customHeight="1" x14ac:dyDescent="0.35">
      <c r="C157" s="3"/>
    </row>
    <row r="158" spans="3:3" ht="15.75" customHeight="1" x14ac:dyDescent="0.35">
      <c r="C158" s="3"/>
    </row>
    <row r="159" spans="3:3" ht="15.75" customHeight="1" x14ac:dyDescent="0.35">
      <c r="C159" s="3"/>
    </row>
    <row r="160" spans="3:3" ht="15.75" customHeight="1" x14ac:dyDescent="0.35">
      <c r="C160" s="3"/>
    </row>
    <row r="161" spans="3:3" ht="15.75" customHeight="1" x14ac:dyDescent="0.35">
      <c r="C161" s="3"/>
    </row>
    <row r="162" spans="3:3" ht="15.75" customHeight="1" x14ac:dyDescent="0.35">
      <c r="C162" s="3"/>
    </row>
    <row r="163" spans="3:3" ht="15.75" customHeight="1" x14ac:dyDescent="0.35">
      <c r="C163" s="3"/>
    </row>
    <row r="164" spans="3:3" ht="15.75" customHeight="1" x14ac:dyDescent="0.35">
      <c r="C164" s="3"/>
    </row>
    <row r="165" spans="3:3" ht="15.75" customHeight="1" x14ac:dyDescent="0.35">
      <c r="C165" s="3"/>
    </row>
    <row r="166" spans="3:3" ht="15.75" customHeight="1" x14ac:dyDescent="0.35">
      <c r="C166" s="3"/>
    </row>
    <row r="167" spans="3:3" ht="15.75" customHeight="1" x14ac:dyDescent="0.35">
      <c r="C167" s="3"/>
    </row>
    <row r="168" spans="3:3" ht="15.75" customHeight="1" x14ac:dyDescent="0.35">
      <c r="C168" s="3"/>
    </row>
    <row r="169" spans="3:3" ht="15.75" customHeight="1" x14ac:dyDescent="0.35">
      <c r="C169" s="3"/>
    </row>
    <row r="170" spans="3:3" ht="15.75" customHeight="1" x14ac:dyDescent="0.35">
      <c r="C170" s="3"/>
    </row>
    <row r="171" spans="3:3" ht="15.75" customHeight="1" x14ac:dyDescent="0.35">
      <c r="C171" s="3"/>
    </row>
    <row r="172" spans="3:3" ht="15.75" customHeight="1" x14ac:dyDescent="0.35">
      <c r="C172" s="3"/>
    </row>
    <row r="173" spans="3:3" ht="15.75" customHeight="1" x14ac:dyDescent="0.35">
      <c r="C173" s="3"/>
    </row>
    <row r="174" spans="3:3" ht="15.75" customHeight="1" x14ac:dyDescent="0.35">
      <c r="C174" s="3"/>
    </row>
    <row r="175" spans="3:3" ht="15.75" customHeight="1" x14ac:dyDescent="0.35">
      <c r="C175" s="3"/>
    </row>
    <row r="176" spans="3:3" ht="15.75" customHeight="1" x14ac:dyDescent="0.35">
      <c r="C176" s="3"/>
    </row>
    <row r="177" spans="3:3" ht="15.75" customHeight="1" x14ac:dyDescent="0.35">
      <c r="C177" s="3"/>
    </row>
    <row r="178" spans="3:3" ht="15.75" customHeight="1" x14ac:dyDescent="0.35">
      <c r="C178" s="3"/>
    </row>
    <row r="179" spans="3:3" ht="15.75" customHeight="1" x14ac:dyDescent="0.35">
      <c r="C179" s="3"/>
    </row>
    <row r="180" spans="3:3" ht="15.75" customHeight="1" x14ac:dyDescent="0.35">
      <c r="C180" s="3"/>
    </row>
    <row r="181" spans="3:3" ht="15.75" customHeight="1" x14ac:dyDescent="0.35">
      <c r="C181" s="3"/>
    </row>
    <row r="182" spans="3:3" ht="15.75" customHeight="1" x14ac:dyDescent="0.35">
      <c r="C182" s="3"/>
    </row>
    <row r="183" spans="3:3" ht="15.75" customHeight="1" x14ac:dyDescent="0.35">
      <c r="C183" s="3"/>
    </row>
    <row r="184" spans="3:3" ht="15.75" customHeight="1" x14ac:dyDescent="0.35">
      <c r="C184" s="3"/>
    </row>
    <row r="185" spans="3:3" ht="15.75" customHeight="1" x14ac:dyDescent="0.35">
      <c r="C185" s="3"/>
    </row>
    <row r="186" spans="3:3" ht="15.75" customHeight="1" x14ac:dyDescent="0.35">
      <c r="C186" s="3"/>
    </row>
    <row r="187" spans="3:3" ht="15.75" customHeight="1" x14ac:dyDescent="0.35">
      <c r="C187" s="3"/>
    </row>
    <row r="188" spans="3:3" ht="15.75" customHeight="1" x14ac:dyDescent="0.35">
      <c r="C188" s="3"/>
    </row>
    <row r="189" spans="3:3" ht="15.75" customHeight="1" x14ac:dyDescent="0.35">
      <c r="C189" s="3"/>
    </row>
    <row r="190" spans="3:3" ht="15.75" customHeight="1" x14ac:dyDescent="0.35">
      <c r="C190" s="3"/>
    </row>
    <row r="191" spans="3:3" ht="15.75" customHeight="1" x14ac:dyDescent="0.35">
      <c r="C191" s="3"/>
    </row>
    <row r="192" spans="3:3" ht="15.75" customHeight="1" x14ac:dyDescent="0.35">
      <c r="C192" s="3"/>
    </row>
    <row r="193" spans="3:3" ht="15.75" customHeight="1" x14ac:dyDescent="0.35">
      <c r="C193" s="3"/>
    </row>
    <row r="194" spans="3:3" ht="15.75" customHeight="1" x14ac:dyDescent="0.35">
      <c r="C194" s="3"/>
    </row>
    <row r="195" spans="3:3" ht="15.75" customHeight="1" x14ac:dyDescent="0.35">
      <c r="C195" s="3"/>
    </row>
    <row r="196" spans="3:3" ht="15.75" customHeight="1" x14ac:dyDescent="0.35">
      <c r="C196" s="3"/>
    </row>
    <row r="197" spans="3:3" ht="15.75" customHeight="1" x14ac:dyDescent="0.35">
      <c r="C197" s="3"/>
    </row>
    <row r="198" spans="3:3" ht="15.75" customHeight="1" x14ac:dyDescent="0.35">
      <c r="C198" s="3"/>
    </row>
    <row r="199" spans="3:3" ht="15.75" customHeight="1" x14ac:dyDescent="0.35">
      <c r="C199" s="3"/>
    </row>
    <row r="200" spans="3:3" ht="15.75" customHeight="1" x14ac:dyDescent="0.35">
      <c r="C200" s="3"/>
    </row>
    <row r="201" spans="3:3" ht="15.75" customHeight="1" x14ac:dyDescent="0.35">
      <c r="C201" s="3"/>
    </row>
    <row r="202" spans="3:3" ht="15.75" customHeight="1" x14ac:dyDescent="0.35">
      <c r="C202" s="3"/>
    </row>
    <row r="203" spans="3:3" ht="15.75" customHeight="1" x14ac:dyDescent="0.35">
      <c r="C203" s="3"/>
    </row>
    <row r="204" spans="3:3" ht="15.75" customHeight="1" x14ac:dyDescent="0.35">
      <c r="C204" s="3"/>
    </row>
    <row r="205" spans="3:3" ht="15.75" customHeight="1" x14ac:dyDescent="0.35">
      <c r="C205" s="3"/>
    </row>
    <row r="206" spans="3:3" ht="15.75" customHeight="1" x14ac:dyDescent="0.35">
      <c r="C206" s="3"/>
    </row>
    <row r="207" spans="3:3" ht="15.75" customHeight="1" x14ac:dyDescent="0.35">
      <c r="C207" s="3"/>
    </row>
    <row r="208" spans="3:3" ht="15.75" customHeight="1" x14ac:dyDescent="0.35">
      <c r="C208" s="3"/>
    </row>
    <row r="209" spans="3:3" ht="15.75" customHeight="1" x14ac:dyDescent="0.35">
      <c r="C209" s="3"/>
    </row>
    <row r="210" spans="3:3" ht="15.75" customHeight="1" x14ac:dyDescent="0.35">
      <c r="C210" s="3"/>
    </row>
    <row r="211" spans="3:3" ht="15.75" customHeight="1" x14ac:dyDescent="0.35">
      <c r="C211" s="3"/>
    </row>
    <row r="212" spans="3:3" ht="15.75" customHeight="1" x14ac:dyDescent="0.35">
      <c r="C212" s="3"/>
    </row>
    <row r="213" spans="3:3" ht="15.75" customHeight="1" x14ac:dyDescent="0.35">
      <c r="C213" s="3"/>
    </row>
    <row r="214" spans="3:3" ht="15.75" customHeight="1" x14ac:dyDescent="0.35">
      <c r="C214" s="3"/>
    </row>
    <row r="215" spans="3:3" ht="15.75" customHeight="1" x14ac:dyDescent="0.35">
      <c r="C215" s="3"/>
    </row>
    <row r="216" spans="3:3" ht="15.75" customHeight="1" x14ac:dyDescent="0.35">
      <c r="C216" s="3"/>
    </row>
    <row r="217" spans="3:3" ht="15.75" customHeight="1" x14ac:dyDescent="0.35">
      <c r="C217" s="3"/>
    </row>
    <row r="218" spans="3:3" ht="15.75" customHeight="1" x14ac:dyDescent="0.35">
      <c r="C218" s="3"/>
    </row>
    <row r="219" spans="3:3" ht="15.75" customHeight="1" x14ac:dyDescent="0.35">
      <c r="C219" s="3"/>
    </row>
    <row r="220" spans="3:3" ht="15.75" customHeight="1" x14ac:dyDescent="0.35">
      <c r="C220" s="3"/>
    </row>
    <row r="221" spans="3:3" ht="15.75" customHeight="1" x14ac:dyDescent="0.35">
      <c r="C221" s="3"/>
    </row>
    <row r="222" spans="3:3" ht="15.75" customHeight="1" x14ac:dyDescent="0.35">
      <c r="C222" s="3"/>
    </row>
    <row r="223" spans="3:3" ht="15.75" customHeight="1" x14ac:dyDescent="0.35">
      <c r="C223" s="3"/>
    </row>
    <row r="224" spans="3:3" ht="15.75" customHeight="1" x14ac:dyDescent="0.35">
      <c r="C224" s="3"/>
    </row>
    <row r="225" spans="3:3" ht="15.75" customHeight="1" x14ac:dyDescent="0.35">
      <c r="C225" s="3"/>
    </row>
    <row r="226" spans="3:3" ht="15.75" customHeight="1" x14ac:dyDescent="0.35">
      <c r="C226" s="3"/>
    </row>
    <row r="227" spans="3:3" ht="15.75" customHeight="1" x14ac:dyDescent="0.35">
      <c r="C227" s="3"/>
    </row>
    <row r="228" spans="3:3" ht="15.75" customHeight="1" x14ac:dyDescent="0.35">
      <c r="C228" s="3"/>
    </row>
    <row r="229" spans="3:3" ht="15.75" customHeight="1" x14ac:dyDescent="0.35">
      <c r="C229" s="3"/>
    </row>
    <row r="230" spans="3:3" ht="15.75" customHeight="1" x14ac:dyDescent="0.35">
      <c r="C230" s="3"/>
    </row>
    <row r="231" spans="3:3" ht="15.75" customHeight="1" x14ac:dyDescent="0.35">
      <c r="C231" s="3"/>
    </row>
    <row r="232" spans="3:3" ht="15.75" customHeight="1" x14ac:dyDescent="0.35">
      <c r="C232" s="3"/>
    </row>
    <row r="233" spans="3:3" ht="15.75" customHeight="1" x14ac:dyDescent="0.35">
      <c r="C233" s="3"/>
    </row>
    <row r="234" spans="3:3" ht="15.75" customHeight="1" x14ac:dyDescent="0.35">
      <c r="C234" s="3"/>
    </row>
    <row r="235" spans="3:3" ht="15.75" customHeight="1" x14ac:dyDescent="0.35">
      <c r="C235" s="3"/>
    </row>
    <row r="236" spans="3:3" ht="15.75" customHeight="1" x14ac:dyDescent="0.35">
      <c r="C236" s="3"/>
    </row>
    <row r="237" spans="3:3" ht="15.75" customHeight="1" x14ac:dyDescent="0.35">
      <c r="C237" s="3"/>
    </row>
    <row r="238" spans="3:3" ht="15.75" customHeight="1" x14ac:dyDescent="0.35">
      <c r="C238" s="3"/>
    </row>
    <row r="239" spans="3:3" ht="15.75" customHeight="1" x14ac:dyDescent="0.35">
      <c r="C239" s="3"/>
    </row>
    <row r="240" spans="3:3" ht="15.75" customHeight="1" x14ac:dyDescent="0.35">
      <c r="C240" s="3"/>
    </row>
    <row r="241" spans="3:3" ht="15.75" customHeight="1" x14ac:dyDescent="0.35">
      <c r="C241" s="3"/>
    </row>
    <row r="242" spans="3:3" ht="15.75" customHeight="1" x14ac:dyDescent="0.35">
      <c r="C242" s="3"/>
    </row>
    <row r="243" spans="3:3" ht="15.75" customHeight="1" x14ac:dyDescent="0.35">
      <c r="C243" s="3"/>
    </row>
    <row r="244" spans="3:3" ht="15.75" customHeight="1" x14ac:dyDescent="0.35">
      <c r="C244" s="3"/>
    </row>
    <row r="245" spans="3:3" ht="15.75" customHeight="1" x14ac:dyDescent="0.35">
      <c r="C245" s="3"/>
    </row>
    <row r="246" spans="3:3" ht="15.75" customHeight="1" x14ac:dyDescent="0.35">
      <c r="C246" s="3"/>
    </row>
    <row r="247" spans="3:3" ht="15.75" customHeight="1" x14ac:dyDescent="0.35">
      <c r="C247" s="3"/>
    </row>
    <row r="248" spans="3:3" ht="15.75" customHeight="1" x14ac:dyDescent="0.35">
      <c r="C248" s="3"/>
    </row>
    <row r="249" spans="3:3" ht="15.75" customHeight="1" x14ac:dyDescent="0.35">
      <c r="C249" s="3"/>
    </row>
    <row r="250" spans="3:3" ht="15.75" customHeight="1" x14ac:dyDescent="0.35">
      <c r="C250" s="3"/>
    </row>
    <row r="251" spans="3:3" ht="15.75" customHeight="1" x14ac:dyDescent="0.35">
      <c r="C251" s="3"/>
    </row>
    <row r="252" spans="3:3" ht="15.75" customHeight="1" x14ac:dyDescent="0.35">
      <c r="C252" s="3"/>
    </row>
    <row r="253" spans="3:3" ht="15.75" customHeight="1" x14ac:dyDescent="0.35">
      <c r="C253" s="3"/>
    </row>
    <row r="254" spans="3:3" ht="15.75" customHeight="1" x14ac:dyDescent="0.35">
      <c r="C254" s="3"/>
    </row>
    <row r="255" spans="3:3" ht="15.75" customHeight="1" x14ac:dyDescent="0.35">
      <c r="C255" s="3"/>
    </row>
    <row r="256" spans="3:3" ht="15.75" customHeight="1" x14ac:dyDescent="0.35">
      <c r="C256" s="3"/>
    </row>
    <row r="257" spans="3:3" ht="15.75" customHeight="1" x14ac:dyDescent="0.35">
      <c r="C257" s="3"/>
    </row>
    <row r="258" spans="3:3" ht="15.75" customHeight="1" x14ac:dyDescent="0.35">
      <c r="C258" s="3"/>
    </row>
    <row r="259" spans="3:3" ht="15.75" customHeight="1" x14ac:dyDescent="0.35">
      <c r="C259" s="3"/>
    </row>
    <row r="260" spans="3:3" ht="15.75" customHeight="1" x14ac:dyDescent="0.35">
      <c r="C260" s="3"/>
    </row>
    <row r="261" spans="3:3" ht="15.75" customHeight="1" x14ac:dyDescent="0.35">
      <c r="C261" s="3"/>
    </row>
    <row r="262" spans="3:3" ht="15.75" customHeight="1" x14ac:dyDescent="0.35">
      <c r="C262" s="3"/>
    </row>
    <row r="263" spans="3:3" ht="15.75" customHeight="1" x14ac:dyDescent="0.35">
      <c r="C263" s="3"/>
    </row>
    <row r="264" spans="3:3" ht="15.75" customHeight="1" x14ac:dyDescent="0.35">
      <c r="C264" s="3"/>
    </row>
    <row r="265" spans="3:3" ht="15.75" customHeight="1" x14ac:dyDescent="0.35">
      <c r="C265" s="3"/>
    </row>
    <row r="266" spans="3:3" ht="15.75" customHeight="1" x14ac:dyDescent="0.35">
      <c r="C266" s="3"/>
    </row>
    <row r="267" spans="3:3" ht="15.75" customHeight="1" x14ac:dyDescent="0.35">
      <c r="C267" s="3"/>
    </row>
    <row r="268" spans="3:3" ht="15.75" customHeight="1" x14ac:dyDescent="0.35">
      <c r="C268" s="3"/>
    </row>
    <row r="269" spans="3:3" ht="15.75" customHeight="1" x14ac:dyDescent="0.35">
      <c r="C269" s="3"/>
    </row>
    <row r="270" spans="3:3" ht="15.75" customHeight="1" x14ac:dyDescent="0.35">
      <c r="C270" s="3"/>
    </row>
    <row r="271" spans="3:3" ht="15.75" customHeight="1" x14ac:dyDescent="0.35">
      <c r="C271" s="3"/>
    </row>
    <row r="272" spans="3:3" ht="15.75" customHeight="1" x14ac:dyDescent="0.35">
      <c r="C272" s="3"/>
    </row>
    <row r="273" spans="3:3" ht="15.75" customHeight="1" x14ac:dyDescent="0.35">
      <c r="C273" s="3"/>
    </row>
    <row r="274" spans="3:3" ht="15.75" customHeight="1" x14ac:dyDescent="0.35">
      <c r="C274" s="3"/>
    </row>
    <row r="275" spans="3:3" ht="15.75" customHeight="1" x14ac:dyDescent="0.35">
      <c r="C275" s="3"/>
    </row>
    <row r="276" spans="3:3" ht="15.75" customHeight="1" x14ac:dyDescent="0.35">
      <c r="C276" s="3"/>
    </row>
    <row r="277" spans="3:3" ht="15.75" customHeight="1" x14ac:dyDescent="0.35">
      <c r="C277" s="3"/>
    </row>
    <row r="278" spans="3:3" ht="15.75" customHeight="1" x14ac:dyDescent="0.35">
      <c r="C278" s="3"/>
    </row>
    <row r="279" spans="3:3" ht="15.75" customHeight="1" x14ac:dyDescent="0.35">
      <c r="C279" s="3"/>
    </row>
    <row r="280" spans="3:3" ht="15.75" customHeight="1" x14ac:dyDescent="0.35">
      <c r="C280" s="3"/>
    </row>
    <row r="281" spans="3:3" ht="15.75" customHeight="1" x14ac:dyDescent="0.35">
      <c r="C281" s="3"/>
    </row>
    <row r="282" spans="3:3" ht="15.75" customHeight="1" x14ac:dyDescent="0.35">
      <c r="C282" s="3"/>
    </row>
    <row r="283" spans="3:3" ht="15.75" customHeight="1" x14ac:dyDescent="0.35">
      <c r="C283" s="3"/>
    </row>
    <row r="284" spans="3:3" ht="15.75" customHeight="1" x14ac:dyDescent="0.35">
      <c r="C284" s="3"/>
    </row>
    <row r="285" spans="3:3" ht="15.75" customHeight="1" x14ac:dyDescent="0.35">
      <c r="C285" s="3"/>
    </row>
    <row r="286" spans="3:3" ht="15.75" customHeight="1" x14ac:dyDescent="0.35">
      <c r="C286" s="3"/>
    </row>
    <row r="287" spans="3:3" ht="15.75" customHeight="1" x14ac:dyDescent="0.35">
      <c r="C287" s="3"/>
    </row>
    <row r="288" spans="3:3" ht="15.75" customHeight="1" x14ac:dyDescent="0.35">
      <c r="C288" s="3"/>
    </row>
    <row r="289" spans="3:3" ht="15.75" customHeight="1" x14ac:dyDescent="0.35">
      <c r="C289" s="3"/>
    </row>
    <row r="290" spans="3:3" ht="15.75" customHeight="1" x14ac:dyDescent="0.35">
      <c r="C290" s="3"/>
    </row>
    <row r="291" spans="3:3" ht="15.75" customHeight="1" x14ac:dyDescent="0.35">
      <c r="C291" s="3"/>
    </row>
    <row r="292" spans="3:3" ht="15.75" customHeight="1" x14ac:dyDescent="0.35">
      <c r="C292" s="3"/>
    </row>
    <row r="293" spans="3:3" ht="15.75" customHeight="1" x14ac:dyDescent="0.35">
      <c r="C293" s="3"/>
    </row>
    <row r="294" spans="3:3" ht="15.75" customHeight="1" x14ac:dyDescent="0.35">
      <c r="C294" s="3"/>
    </row>
    <row r="295" spans="3:3" ht="15.75" customHeight="1" x14ac:dyDescent="0.35">
      <c r="C295" s="3"/>
    </row>
    <row r="296" spans="3:3" ht="15.75" customHeight="1" x14ac:dyDescent="0.35">
      <c r="C296" s="3"/>
    </row>
    <row r="297" spans="3:3" ht="15.75" customHeight="1" x14ac:dyDescent="0.35">
      <c r="C297" s="3"/>
    </row>
    <row r="298" spans="3:3" ht="15.75" customHeight="1" x14ac:dyDescent="0.35">
      <c r="C298" s="3"/>
    </row>
    <row r="299" spans="3:3" ht="15.75" customHeight="1" x14ac:dyDescent="0.35">
      <c r="C299" s="3"/>
    </row>
    <row r="300" spans="3:3" ht="15.75" customHeight="1" x14ac:dyDescent="0.35">
      <c r="C300" s="3"/>
    </row>
    <row r="301" spans="3:3" ht="15.75" customHeight="1" x14ac:dyDescent="0.35">
      <c r="C301" s="3"/>
    </row>
    <row r="302" spans="3:3" ht="15.75" customHeight="1" x14ac:dyDescent="0.35">
      <c r="C302" s="3"/>
    </row>
    <row r="303" spans="3:3" ht="15.75" customHeight="1" x14ac:dyDescent="0.35">
      <c r="C303" s="3"/>
    </row>
    <row r="304" spans="3:3" ht="15.75" customHeight="1" x14ac:dyDescent="0.35">
      <c r="C304" s="3"/>
    </row>
    <row r="305" spans="3:3" ht="15.75" customHeight="1" x14ac:dyDescent="0.35">
      <c r="C305" s="3"/>
    </row>
    <row r="306" spans="3:3" ht="15.75" customHeight="1" x14ac:dyDescent="0.35">
      <c r="C306" s="3"/>
    </row>
    <row r="307" spans="3:3" ht="15.75" customHeight="1" x14ac:dyDescent="0.35">
      <c r="C307" s="3"/>
    </row>
    <row r="308" spans="3:3" ht="15.75" customHeight="1" x14ac:dyDescent="0.35">
      <c r="C308" s="3"/>
    </row>
    <row r="309" spans="3:3" ht="15.75" customHeight="1" x14ac:dyDescent="0.35">
      <c r="C309" s="3"/>
    </row>
    <row r="310" spans="3:3" ht="15.75" customHeight="1" x14ac:dyDescent="0.35">
      <c r="C310" s="3"/>
    </row>
    <row r="311" spans="3:3" ht="15.75" customHeight="1" x14ac:dyDescent="0.35">
      <c r="C311" s="3"/>
    </row>
    <row r="312" spans="3:3" ht="15.75" customHeight="1" x14ac:dyDescent="0.35">
      <c r="C312" s="3"/>
    </row>
    <row r="313" spans="3:3" ht="15.75" customHeight="1" x14ac:dyDescent="0.35">
      <c r="C313" s="3"/>
    </row>
    <row r="314" spans="3:3" ht="15.75" customHeight="1" x14ac:dyDescent="0.35">
      <c r="C314" s="3"/>
    </row>
    <row r="315" spans="3:3" ht="15.75" customHeight="1" x14ac:dyDescent="0.35">
      <c r="C315" s="3"/>
    </row>
    <row r="316" spans="3:3" ht="15.75" customHeight="1" x14ac:dyDescent="0.35">
      <c r="C316" s="3"/>
    </row>
    <row r="317" spans="3:3" ht="15.75" customHeight="1" x14ac:dyDescent="0.35">
      <c r="C317" s="3"/>
    </row>
    <row r="318" spans="3:3" ht="15.75" customHeight="1" x14ac:dyDescent="0.35">
      <c r="C318" s="3"/>
    </row>
    <row r="319" spans="3:3" ht="15.75" customHeight="1" x14ac:dyDescent="0.35">
      <c r="C319" s="3"/>
    </row>
    <row r="320" spans="3:3" ht="15.75" customHeight="1" x14ac:dyDescent="0.35">
      <c r="C320" s="3"/>
    </row>
    <row r="321" spans="3:3" ht="15.75" customHeight="1" x14ac:dyDescent="0.35">
      <c r="C321" s="3"/>
    </row>
    <row r="322" spans="3:3" ht="15.75" customHeight="1" x14ac:dyDescent="0.35">
      <c r="C322" s="3"/>
    </row>
    <row r="323" spans="3:3" ht="15.75" customHeight="1" x14ac:dyDescent="0.35">
      <c r="C323" s="3"/>
    </row>
    <row r="324" spans="3:3" ht="15.75" customHeight="1" x14ac:dyDescent="0.35">
      <c r="C324" s="3"/>
    </row>
    <row r="325" spans="3:3" ht="15.75" customHeight="1" x14ac:dyDescent="0.35">
      <c r="C325" s="3"/>
    </row>
    <row r="326" spans="3:3" ht="15.75" customHeight="1" x14ac:dyDescent="0.35">
      <c r="C326" s="3"/>
    </row>
    <row r="327" spans="3:3" ht="15.75" customHeight="1" x14ac:dyDescent="0.35">
      <c r="C327" s="3"/>
    </row>
    <row r="328" spans="3:3" ht="15.75" customHeight="1" x14ac:dyDescent="0.35">
      <c r="C328" s="3"/>
    </row>
    <row r="329" spans="3:3" ht="15.75" customHeight="1" x14ac:dyDescent="0.35">
      <c r="C329" s="3"/>
    </row>
    <row r="330" spans="3:3" ht="15.75" customHeight="1" x14ac:dyDescent="0.35">
      <c r="C330" s="3"/>
    </row>
    <row r="331" spans="3:3" ht="15.75" customHeight="1" x14ac:dyDescent="0.35">
      <c r="C331" s="3"/>
    </row>
    <row r="332" spans="3:3" ht="15.75" customHeight="1" x14ac:dyDescent="0.35">
      <c r="C332" s="3"/>
    </row>
    <row r="333" spans="3:3" ht="15.75" customHeight="1" x14ac:dyDescent="0.35">
      <c r="C333" s="3"/>
    </row>
    <row r="334" spans="3:3" ht="15.75" customHeight="1" x14ac:dyDescent="0.35">
      <c r="C334" s="3"/>
    </row>
    <row r="335" spans="3:3" ht="15.75" customHeight="1" x14ac:dyDescent="0.35">
      <c r="C335" s="3"/>
    </row>
    <row r="336" spans="3:3" ht="15.75" customHeight="1" x14ac:dyDescent="0.35">
      <c r="C336" s="3"/>
    </row>
    <row r="337" spans="3:3" ht="15.75" customHeight="1" x14ac:dyDescent="0.35">
      <c r="C337" s="3"/>
    </row>
    <row r="338" spans="3:3" ht="15.75" customHeight="1" x14ac:dyDescent="0.35">
      <c r="C338" s="3"/>
    </row>
    <row r="339" spans="3:3" ht="15.75" customHeight="1" x14ac:dyDescent="0.35">
      <c r="C339" s="3"/>
    </row>
    <row r="340" spans="3:3" ht="15.75" customHeight="1" x14ac:dyDescent="0.35">
      <c r="C340" s="3"/>
    </row>
    <row r="341" spans="3:3" ht="15.75" customHeight="1" x14ac:dyDescent="0.35">
      <c r="C341" s="3"/>
    </row>
    <row r="342" spans="3:3" ht="15.75" customHeight="1" x14ac:dyDescent="0.35">
      <c r="C342" s="3"/>
    </row>
    <row r="343" spans="3:3" ht="15.75" customHeight="1" x14ac:dyDescent="0.35">
      <c r="C343" s="3"/>
    </row>
    <row r="344" spans="3:3" ht="15.75" customHeight="1" x14ac:dyDescent="0.35">
      <c r="C344" s="3"/>
    </row>
    <row r="345" spans="3:3" ht="15.75" customHeight="1" x14ac:dyDescent="0.35">
      <c r="C345" s="3"/>
    </row>
    <row r="346" spans="3:3" ht="15.75" customHeight="1" x14ac:dyDescent="0.35">
      <c r="C346" s="3"/>
    </row>
    <row r="347" spans="3:3" ht="15.75" customHeight="1" x14ac:dyDescent="0.35">
      <c r="C347" s="3"/>
    </row>
    <row r="348" spans="3:3" ht="15.75" customHeight="1" x14ac:dyDescent="0.35">
      <c r="C348" s="3"/>
    </row>
    <row r="349" spans="3:3" ht="15.75" customHeight="1" x14ac:dyDescent="0.35">
      <c r="C349" s="3"/>
    </row>
    <row r="350" spans="3:3" ht="15.75" customHeight="1" x14ac:dyDescent="0.35">
      <c r="C350" s="3"/>
    </row>
    <row r="351" spans="3:3" ht="15.75" customHeight="1" x14ac:dyDescent="0.35">
      <c r="C351" s="3"/>
    </row>
    <row r="352" spans="3:3" ht="15.75" customHeight="1" x14ac:dyDescent="0.35">
      <c r="C352" s="3"/>
    </row>
    <row r="353" spans="3:3" ht="15.75" customHeight="1" x14ac:dyDescent="0.35">
      <c r="C353" s="3"/>
    </row>
    <row r="354" spans="3:3" ht="15.75" customHeight="1" x14ac:dyDescent="0.35">
      <c r="C354" s="3"/>
    </row>
    <row r="355" spans="3:3" ht="15.75" customHeight="1" x14ac:dyDescent="0.35">
      <c r="C355" s="3"/>
    </row>
    <row r="356" spans="3:3" ht="15.75" customHeight="1" x14ac:dyDescent="0.35">
      <c r="C356" s="3"/>
    </row>
    <row r="357" spans="3:3" ht="15.75" customHeight="1" x14ac:dyDescent="0.35">
      <c r="C357" s="3"/>
    </row>
    <row r="358" spans="3:3" ht="15.75" customHeight="1" x14ac:dyDescent="0.35">
      <c r="C358" s="3"/>
    </row>
    <row r="359" spans="3:3" ht="15.75" customHeight="1" x14ac:dyDescent="0.35">
      <c r="C359" s="3"/>
    </row>
    <row r="360" spans="3:3" ht="15.75" customHeight="1" x14ac:dyDescent="0.35">
      <c r="C360" s="3"/>
    </row>
    <row r="361" spans="3:3" ht="15.75" customHeight="1" x14ac:dyDescent="0.35">
      <c r="C361" s="3"/>
    </row>
    <row r="362" spans="3:3" ht="15.75" customHeight="1" x14ac:dyDescent="0.35">
      <c r="C362" s="3"/>
    </row>
    <row r="363" spans="3:3" ht="15.75" customHeight="1" x14ac:dyDescent="0.35">
      <c r="C363" s="3"/>
    </row>
    <row r="364" spans="3:3" ht="15.75" customHeight="1" x14ac:dyDescent="0.35">
      <c r="C364" s="3"/>
    </row>
    <row r="365" spans="3:3" ht="15.75" customHeight="1" x14ac:dyDescent="0.35">
      <c r="C365" s="3"/>
    </row>
    <row r="366" spans="3:3" ht="15.75" customHeight="1" x14ac:dyDescent="0.35">
      <c r="C366" s="3"/>
    </row>
    <row r="367" spans="3:3" ht="15.75" customHeight="1" x14ac:dyDescent="0.35">
      <c r="C367" s="3"/>
    </row>
    <row r="368" spans="3:3" ht="15.75" customHeight="1" x14ac:dyDescent="0.35">
      <c r="C368" s="3"/>
    </row>
    <row r="369" spans="3:3" ht="15.75" customHeight="1" x14ac:dyDescent="0.35">
      <c r="C369" s="3"/>
    </row>
    <row r="370" spans="3:3" ht="15.75" customHeight="1" x14ac:dyDescent="0.35">
      <c r="C370" s="3"/>
    </row>
    <row r="371" spans="3:3" ht="15.75" customHeight="1" x14ac:dyDescent="0.35">
      <c r="C371" s="3"/>
    </row>
    <row r="372" spans="3:3" ht="15.75" customHeight="1" x14ac:dyDescent="0.35">
      <c r="C372" s="3"/>
    </row>
    <row r="373" spans="3:3" ht="15.75" customHeight="1" x14ac:dyDescent="0.35">
      <c r="C373" s="3"/>
    </row>
    <row r="374" spans="3:3" ht="15.75" customHeight="1" x14ac:dyDescent="0.35">
      <c r="C374" s="3"/>
    </row>
    <row r="375" spans="3:3" ht="15.75" customHeight="1" x14ac:dyDescent="0.35">
      <c r="C375" s="3"/>
    </row>
    <row r="376" spans="3:3" ht="15.75" customHeight="1" x14ac:dyDescent="0.35">
      <c r="C376" s="3"/>
    </row>
    <row r="377" spans="3:3" ht="15.75" customHeight="1" x14ac:dyDescent="0.35">
      <c r="C377" s="3"/>
    </row>
    <row r="378" spans="3:3" ht="15.75" customHeight="1" x14ac:dyDescent="0.35">
      <c r="C378" s="3"/>
    </row>
    <row r="379" spans="3:3" ht="15.75" customHeight="1" x14ac:dyDescent="0.35">
      <c r="C379" s="3"/>
    </row>
    <row r="380" spans="3:3" ht="15.75" customHeight="1" x14ac:dyDescent="0.35">
      <c r="C380" s="3"/>
    </row>
    <row r="381" spans="3:3" ht="15.75" customHeight="1" x14ac:dyDescent="0.35">
      <c r="C381" s="3"/>
    </row>
    <row r="382" spans="3:3" ht="15.75" customHeight="1" x14ac:dyDescent="0.35">
      <c r="C382" s="3"/>
    </row>
    <row r="383" spans="3:3" ht="15.75" customHeight="1" x14ac:dyDescent="0.35">
      <c r="C383" s="3"/>
    </row>
    <row r="384" spans="3:3" ht="15.75" customHeight="1" x14ac:dyDescent="0.35">
      <c r="C384" s="3"/>
    </row>
    <row r="385" spans="3:3" ht="15.75" customHeight="1" x14ac:dyDescent="0.35">
      <c r="C385" s="3"/>
    </row>
    <row r="386" spans="3:3" ht="15.75" customHeight="1" x14ac:dyDescent="0.35">
      <c r="C386" s="3"/>
    </row>
    <row r="387" spans="3:3" ht="15.75" customHeight="1" x14ac:dyDescent="0.35">
      <c r="C387" s="3"/>
    </row>
    <row r="388" spans="3:3" ht="15.75" customHeight="1" x14ac:dyDescent="0.35">
      <c r="C388" s="3"/>
    </row>
    <row r="389" spans="3:3" ht="15.75" customHeight="1" x14ac:dyDescent="0.35">
      <c r="C389" s="3"/>
    </row>
    <row r="390" spans="3:3" ht="15.75" customHeight="1" x14ac:dyDescent="0.35">
      <c r="C390" s="3"/>
    </row>
    <row r="391" spans="3:3" ht="15.75" customHeight="1" x14ac:dyDescent="0.35">
      <c r="C391" s="3"/>
    </row>
    <row r="392" spans="3:3" ht="15.75" customHeight="1" x14ac:dyDescent="0.35">
      <c r="C392" s="3"/>
    </row>
    <row r="393" spans="3:3" ht="15.75" customHeight="1" x14ac:dyDescent="0.35">
      <c r="C393" s="3"/>
    </row>
    <row r="394" spans="3:3" ht="15.75" customHeight="1" x14ac:dyDescent="0.35">
      <c r="C394" s="3"/>
    </row>
    <row r="395" spans="3:3" ht="15.75" customHeight="1" x14ac:dyDescent="0.35">
      <c r="C395" s="3"/>
    </row>
    <row r="396" spans="3:3" ht="15.75" customHeight="1" x14ac:dyDescent="0.35">
      <c r="C396" s="3"/>
    </row>
    <row r="397" spans="3:3" ht="15.75" customHeight="1" x14ac:dyDescent="0.35">
      <c r="C397" s="3"/>
    </row>
    <row r="398" spans="3:3" ht="15.75" customHeight="1" x14ac:dyDescent="0.35">
      <c r="C398" s="3"/>
    </row>
    <row r="399" spans="3:3" ht="15.75" customHeight="1" x14ac:dyDescent="0.35">
      <c r="C399" s="3"/>
    </row>
    <row r="400" spans="3:3" ht="15.75" customHeight="1" x14ac:dyDescent="0.35">
      <c r="C400" s="3"/>
    </row>
    <row r="401" spans="3:3" ht="15.75" customHeight="1" x14ac:dyDescent="0.35">
      <c r="C401" s="3"/>
    </row>
    <row r="402" spans="3:3" ht="15.75" customHeight="1" x14ac:dyDescent="0.35">
      <c r="C402" s="3"/>
    </row>
    <row r="403" spans="3:3" ht="15.75" customHeight="1" x14ac:dyDescent="0.35">
      <c r="C403" s="3"/>
    </row>
    <row r="404" spans="3:3" ht="15.75" customHeight="1" x14ac:dyDescent="0.35">
      <c r="C404" s="3"/>
    </row>
    <row r="405" spans="3:3" ht="15.75" customHeight="1" x14ac:dyDescent="0.35">
      <c r="C405" s="3"/>
    </row>
    <row r="406" spans="3:3" ht="15.75" customHeight="1" x14ac:dyDescent="0.35">
      <c r="C406" s="3"/>
    </row>
    <row r="407" spans="3:3" ht="15.75" customHeight="1" x14ac:dyDescent="0.35">
      <c r="C407" s="3"/>
    </row>
    <row r="408" spans="3:3" ht="15.75" customHeight="1" x14ac:dyDescent="0.35">
      <c r="C408" s="3"/>
    </row>
    <row r="409" spans="3:3" ht="15.75" customHeight="1" x14ac:dyDescent="0.35">
      <c r="C409" s="3"/>
    </row>
    <row r="410" spans="3:3" ht="15.75" customHeight="1" x14ac:dyDescent="0.35">
      <c r="C410" s="3"/>
    </row>
    <row r="411" spans="3:3" ht="15.75" customHeight="1" x14ac:dyDescent="0.35">
      <c r="C411" s="3"/>
    </row>
    <row r="412" spans="3:3" ht="15.75" customHeight="1" x14ac:dyDescent="0.35">
      <c r="C412" s="3"/>
    </row>
    <row r="413" spans="3:3" ht="15.75" customHeight="1" x14ac:dyDescent="0.35">
      <c r="C413" s="3"/>
    </row>
    <row r="414" spans="3:3" ht="15.75" customHeight="1" x14ac:dyDescent="0.35">
      <c r="C414" s="3"/>
    </row>
    <row r="415" spans="3:3" ht="15.75" customHeight="1" x14ac:dyDescent="0.35">
      <c r="C415" s="3"/>
    </row>
    <row r="416" spans="3:3" ht="15.75" customHeight="1" x14ac:dyDescent="0.35">
      <c r="C416" s="3"/>
    </row>
    <row r="417" spans="3:3" ht="15.75" customHeight="1" x14ac:dyDescent="0.35">
      <c r="C417" s="3"/>
    </row>
    <row r="418" spans="3:3" ht="15.75" customHeight="1" x14ac:dyDescent="0.35">
      <c r="C418" s="3"/>
    </row>
    <row r="419" spans="3:3" ht="15.75" customHeight="1" x14ac:dyDescent="0.35">
      <c r="C419" s="3"/>
    </row>
    <row r="420" spans="3:3" ht="15.75" customHeight="1" x14ac:dyDescent="0.35">
      <c r="C420" s="3"/>
    </row>
    <row r="421" spans="3:3" ht="15.75" customHeight="1" x14ac:dyDescent="0.35">
      <c r="C421" s="3"/>
    </row>
    <row r="422" spans="3:3" ht="15.75" customHeight="1" x14ac:dyDescent="0.35">
      <c r="C422" s="3"/>
    </row>
    <row r="423" spans="3:3" ht="15.75" customHeight="1" x14ac:dyDescent="0.35">
      <c r="C423" s="3"/>
    </row>
    <row r="424" spans="3:3" ht="15.75" customHeight="1" x14ac:dyDescent="0.35">
      <c r="C424" s="3"/>
    </row>
    <row r="425" spans="3:3" ht="15.75" customHeight="1" x14ac:dyDescent="0.35">
      <c r="C425" s="3"/>
    </row>
    <row r="426" spans="3:3" ht="15.75" customHeight="1" x14ac:dyDescent="0.35">
      <c r="C426" s="3"/>
    </row>
    <row r="427" spans="3:3" ht="15.75" customHeight="1" x14ac:dyDescent="0.35">
      <c r="C427" s="3"/>
    </row>
    <row r="428" spans="3:3" ht="15.75" customHeight="1" x14ac:dyDescent="0.35">
      <c r="C428" s="3"/>
    </row>
    <row r="429" spans="3:3" ht="15.75" customHeight="1" x14ac:dyDescent="0.35">
      <c r="C429" s="3"/>
    </row>
    <row r="430" spans="3:3" ht="15.75" customHeight="1" x14ac:dyDescent="0.35">
      <c r="C430" s="3"/>
    </row>
    <row r="431" spans="3:3" ht="15.75" customHeight="1" x14ac:dyDescent="0.35">
      <c r="C431" s="3"/>
    </row>
    <row r="432" spans="3:3" ht="15.75" customHeight="1" x14ac:dyDescent="0.35">
      <c r="C432" s="3"/>
    </row>
    <row r="433" spans="3:3" ht="15.75" customHeight="1" x14ac:dyDescent="0.35">
      <c r="C433" s="3"/>
    </row>
    <row r="434" spans="3:3" ht="15.75" customHeight="1" x14ac:dyDescent="0.35">
      <c r="C434" s="3"/>
    </row>
    <row r="435" spans="3:3" ht="15.75" customHeight="1" x14ac:dyDescent="0.35">
      <c r="C435" s="3"/>
    </row>
    <row r="436" spans="3:3" ht="15.75" customHeight="1" x14ac:dyDescent="0.35">
      <c r="C436" s="3"/>
    </row>
    <row r="437" spans="3:3" ht="15.75" customHeight="1" x14ac:dyDescent="0.35">
      <c r="C437" s="3"/>
    </row>
    <row r="438" spans="3:3" ht="15.75" customHeight="1" x14ac:dyDescent="0.35">
      <c r="C438" s="3"/>
    </row>
    <row r="439" spans="3:3" ht="15.75" customHeight="1" x14ac:dyDescent="0.35">
      <c r="C439" s="3"/>
    </row>
    <row r="440" spans="3:3" ht="15.75" customHeight="1" x14ac:dyDescent="0.35">
      <c r="C440" s="3"/>
    </row>
    <row r="441" spans="3:3" ht="15.75" customHeight="1" x14ac:dyDescent="0.35">
      <c r="C441" s="3"/>
    </row>
    <row r="442" spans="3:3" ht="15.75" customHeight="1" x14ac:dyDescent="0.35">
      <c r="C442" s="3"/>
    </row>
    <row r="443" spans="3:3" ht="15.75" customHeight="1" x14ac:dyDescent="0.35">
      <c r="C443" s="3"/>
    </row>
    <row r="444" spans="3:3" ht="15.75" customHeight="1" x14ac:dyDescent="0.35">
      <c r="C444" s="3"/>
    </row>
    <row r="445" spans="3:3" ht="15.75" customHeight="1" x14ac:dyDescent="0.35">
      <c r="C445" s="3"/>
    </row>
    <row r="446" spans="3:3" ht="15.75" customHeight="1" x14ac:dyDescent="0.35">
      <c r="C446" s="3"/>
    </row>
    <row r="447" spans="3:3" ht="15.75" customHeight="1" x14ac:dyDescent="0.35">
      <c r="C447" s="3"/>
    </row>
    <row r="448" spans="3:3" ht="15.75" customHeight="1" x14ac:dyDescent="0.35">
      <c r="C448" s="3"/>
    </row>
    <row r="449" spans="3:3" ht="15.75" customHeight="1" x14ac:dyDescent="0.35">
      <c r="C449" s="3"/>
    </row>
    <row r="450" spans="3:3" ht="15.75" customHeight="1" x14ac:dyDescent="0.35">
      <c r="C450" s="3"/>
    </row>
    <row r="451" spans="3:3" ht="15.75" customHeight="1" x14ac:dyDescent="0.35">
      <c r="C451" s="3"/>
    </row>
    <row r="452" spans="3:3" ht="15.75" customHeight="1" x14ac:dyDescent="0.35">
      <c r="C452" s="3"/>
    </row>
    <row r="453" spans="3:3" ht="15.75" customHeight="1" x14ac:dyDescent="0.35">
      <c r="C453" s="3"/>
    </row>
    <row r="454" spans="3:3" ht="15.75" customHeight="1" x14ac:dyDescent="0.35">
      <c r="C454" s="3"/>
    </row>
    <row r="455" spans="3:3" ht="15.75" customHeight="1" x14ac:dyDescent="0.35">
      <c r="C455" s="3"/>
    </row>
    <row r="456" spans="3:3" ht="15.75" customHeight="1" x14ac:dyDescent="0.35">
      <c r="C456" s="3"/>
    </row>
    <row r="457" spans="3:3" ht="15.75" customHeight="1" x14ac:dyDescent="0.35">
      <c r="C457" s="3"/>
    </row>
    <row r="458" spans="3:3" ht="15.75" customHeight="1" x14ac:dyDescent="0.35">
      <c r="C458" s="3"/>
    </row>
    <row r="459" spans="3:3" ht="15.75" customHeight="1" x14ac:dyDescent="0.35">
      <c r="C459" s="3"/>
    </row>
    <row r="460" spans="3:3" ht="15.75" customHeight="1" x14ac:dyDescent="0.35">
      <c r="C460" s="3"/>
    </row>
    <row r="461" spans="3:3" ht="15.75" customHeight="1" x14ac:dyDescent="0.35">
      <c r="C461" s="3"/>
    </row>
    <row r="462" spans="3:3" ht="15.75" customHeight="1" x14ac:dyDescent="0.35">
      <c r="C462" s="3"/>
    </row>
    <row r="463" spans="3:3" ht="15.75" customHeight="1" x14ac:dyDescent="0.35">
      <c r="C463" s="3"/>
    </row>
    <row r="464" spans="3:3" ht="15.75" customHeight="1" x14ac:dyDescent="0.35">
      <c r="C464" s="3"/>
    </row>
    <row r="465" spans="3:3" ht="15.75" customHeight="1" x14ac:dyDescent="0.35">
      <c r="C465" s="3"/>
    </row>
    <row r="466" spans="3:3" ht="15.75" customHeight="1" x14ac:dyDescent="0.35">
      <c r="C466" s="3"/>
    </row>
    <row r="467" spans="3:3" ht="15.75" customHeight="1" x14ac:dyDescent="0.35">
      <c r="C467" s="3"/>
    </row>
    <row r="468" spans="3:3" ht="15.75" customHeight="1" x14ac:dyDescent="0.35">
      <c r="C468" s="3"/>
    </row>
    <row r="469" spans="3:3" ht="15.75" customHeight="1" x14ac:dyDescent="0.35">
      <c r="C469" s="3"/>
    </row>
    <row r="470" spans="3:3" ht="15.75" customHeight="1" x14ac:dyDescent="0.35">
      <c r="C470" s="3"/>
    </row>
    <row r="471" spans="3:3" ht="15.75" customHeight="1" x14ac:dyDescent="0.35">
      <c r="C471" s="3"/>
    </row>
    <row r="472" spans="3:3" ht="15.75" customHeight="1" x14ac:dyDescent="0.35">
      <c r="C472" s="3"/>
    </row>
    <row r="473" spans="3:3" ht="15.75" customHeight="1" x14ac:dyDescent="0.35">
      <c r="C473" s="3"/>
    </row>
    <row r="474" spans="3:3" ht="15.75" customHeight="1" x14ac:dyDescent="0.35">
      <c r="C474" s="3"/>
    </row>
    <row r="475" spans="3:3" ht="15.75" customHeight="1" x14ac:dyDescent="0.35">
      <c r="C475" s="3"/>
    </row>
    <row r="476" spans="3:3" ht="15.75" customHeight="1" x14ac:dyDescent="0.35">
      <c r="C476" s="3"/>
    </row>
    <row r="477" spans="3:3" ht="15.75" customHeight="1" x14ac:dyDescent="0.35">
      <c r="C477" s="3"/>
    </row>
    <row r="478" spans="3:3" ht="15.75" customHeight="1" x14ac:dyDescent="0.35">
      <c r="C478" s="3"/>
    </row>
    <row r="479" spans="3:3" ht="15.75" customHeight="1" x14ac:dyDescent="0.35">
      <c r="C479" s="3"/>
    </row>
    <row r="480" spans="3:3" ht="15.75" customHeight="1" x14ac:dyDescent="0.35">
      <c r="C480" s="3"/>
    </row>
    <row r="481" spans="3:3" ht="15.75" customHeight="1" x14ac:dyDescent="0.35">
      <c r="C481" s="3"/>
    </row>
    <row r="482" spans="3:3" ht="15.75" customHeight="1" x14ac:dyDescent="0.35">
      <c r="C482" s="3"/>
    </row>
    <row r="483" spans="3:3" ht="15.75" customHeight="1" x14ac:dyDescent="0.35">
      <c r="C483" s="3"/>
    </row>
    <row r="484" spans="3:3" ht="15.75" customHeight="1" x14ac:dyDescent="0.35">
      <c r="C484" s="3"/>
    </row>
    <row r="485" spans="3:3" ht="15.75" customHeight="1" x14ac:dyDescent="0.35">
      <c r="C485" s="3"/>
    </row>
    <row r="486" spans="3:3" ht="15.75" customHeight="1" x14ac:dyDescent="0.35">
      <c r="C486" s="3"/>
    </row>
    <row r="487" spans="3:3" ht="15.75" customHeight="1" x14ac:dyDescent="0.35">
      <c r="C487" s="3"/>
    </row>
    <row r="488" spans="3:3" ht="15.75" customHeight="1" x14ac:dyDescent="0.35">
      <c r="C488" s="3"/>
    </row>
    <row r="489" spans="3:3" ht="15.75" customHeight="1" x14ac:dyDescent="0.35">
      <c r="C489" s="3"/>
    </row>
    <row r="490" spans="3:3" ht="15.75" customHeight="1" x14ac:dyDescent="0.35">
      <c r="C490" s="3"/>
    </row>
    <row r="491" spans="3:3" ht="15.75" customHeight="1" x14ac:dyDescent="0.35">
      <c r="C491" s="3"/>
    </row>
    <row r="492" spans="3:3" ht="15.75" customHeight="1" x14ac:dyDescent="0.35">
      <c r="C492" s="3"/>
    </row>
    <row r="493" spans="3:3" ht="15.75" customHeight="1" x14ac:dyDescent="0.35">
      <c r="C493" s="3"/>
    </row>
    <row r="494" spans="3:3" ht="15.75" customHeight="1" x14ac:dyDescent="0.35">
      <c r="C494" s="3"/>
    </row>
    <row r="495" spans="3:3" ht="15.75" customHeight="1" x14ac:dyDescent="0.35">
      <c r="C495" s="3"/>
    </row>
    <row r="496" spans="3:3" ht="15.75" customHeight="1" x14ac:dyDescent="0.35">
      <c r="C496" s="3"/>
    </row>
    <row r="497" spans="3:3" ht="15.75" customHeight="1" x14ac:dyDescent="0.35">
      <c r="C497" s="3"/>
    </row>
    <row r="498" spans="3:3" ht="15.75" customHeight="1" x14ac:dyDescent="0.35">
      <c r="C498" s="3"/>
    </row>
    <row r="499" spans="3:3" ht="15.75" customHeight="1" x14ac:dyDescent="0.35">
      <c r="C499" s="3"/>
    </row>
    <row r="500" spans="3:3" ht="15.75" customHeight="1" x14ac:dyDescent="0.35">
      <c r="C500" s="3"/>
    </row>
    <row r="501" spans="3:3" ht="15.75" customHeight="1" x14ac:dyDescent="0.35">
      <c r="C501" s="3"/>
    </row>
    <row r="502" spans="3:3" ht="15.75" customHeight="1" x14ac:dyDescent="0.35">
      <c r="C502" s="3"/>
    </row>
    <row r="503" spans="3:3" ht="15.75" customHeight="1" x14ac:dyDescent="0.35">
      <c r="C503" s="3"/>
    </row>
    <row r="504" spans="3:3" ht="15.75" customHeight="1" x14ac:dyDescent="0.35">
      <c r="C504" s="3"/>
    </row>
    <row r="505" spans="3:3" ht="15.75" customHeight="1" x14ac:dyDescent="0.35">
      <c r="C505" s="3"/>
    </row>
    <row r="506" spans="3:3" ht="15.75" customHeight="1" x14ac:dyDescent="0.35">
      <c r="C506" s="3"/>
    </row>
    <row r="507" spans="3:3" ht="15.75" customHeight="1" x14ac:dyDescent="0.35">
      <c r="C507" s="3"/>
    </row>
    <row r="508" spans="3:3" ht="15.75" customHeight="1" x14ac:dyDescent="0.35">
      <c r="C508" s="3"/>
    </row>
    <row r="509" spans="3:3" ht="15.75" customHeight="1" x14ac:dyDescent="0.35">
      <c r="C509" s="3"/>
    </row>
    <row r="510" spans="3:3" ht="15.75" customHeight="1" x14ac:dyDescent="0.35">
      <c r="C510" s="3"/>
    </row>
    <row r="511" spans="3:3" ht="15.75" customHeight="1" x14ac:dyDescent="0.35">
      <c r="C511" s="3"/>
    </row>
    <row r="512" spans="3:3" ht="15.75" customHeight="1" x14ac:dyDescent="0.35">
      <c r="C512" s="3"/>
    </row>
    <row r="513" spans="3:3" ht="15.75" customHeight="1" x14ac:dyDescent="0.35">
      <c r="C513" s="3"/>
    </row>
    <row r="514" spans="3:3" ht="15.75" customHeight="1" x14ac:dyDescent="0.35">
      <c r="C514" s="3"/>
    </row>
    <row r="515" spans="3:3" ht="15.75" customHeight="1" x14ac:dyDescent="0.35">
      <c r="C515" s="3"/>
    </row>
    <row r="516" spans="3:3" ht="15.75" customHeight="1" x14ac:dyDescent="0.35">
      <c r="C516" s="3"/>
    </row>
    <row r="517" spans="3:3" ht="15.75" customHeight="1" x14ac:dyDescent="0.35">
      <c r="C517" s="3"/>
    </row>
    <row r="518" spans="3:3" ht="15.75" customHeight="1" x14ac:dyDescent="0.35">
      <c r="C518" s="3"/>
    </row>
    <row r="519" spans="3:3" ht="15.75" customHeight="1" x14ac:dyDescent="0.35">
      <c r="C519" s="3"/>
    </row>
    <row r="520" spans="3:3" ht="15.75" customHeight="1" x14ac:dyDescent="0.35">
      <c r="C520" s="3"/>
    </row>
    <row r="521" spans="3:3" ht="15.75" customHeight="1" x14ac:dyDescent="0.35">
      <c r="C521" s="3"/>
    </row>
    <row r="522" spans="3:3" ht="15.75" customHeight="1" x14ac:dyDescent="0.35">
      <c r="C522" s="3"/>
    </row>
    <row r="523" spans="3:3" ht="15.75" customHeight="1" x14ac:dyDescent="0.35">
      <c r="C523" s="3"/>
    </row>
    <row r="524" spans="3:3" ht="15.75" customHeight="1" x14ac:dyDescent="0.35">
      <c r="C524" s="3"/>
    </row>
    <row r="525" spans="3:3" ht="15.75" customHeight="1" x14ac:dyDescent="0.35">
      <c r="C525" s="3"/>
    </row>
    <row r="526" spans="3:3" ht="15.75" customHeight="1" x14ac:dyDescent="0.35">
      <c r="C526" s="3"/>
    </row>
    <row r="527" spans="3:3" ht="15.75" customHeight="1" x14ac:dyDescent="0.35">
      <c r="C527" s="3"/>
    </row>
    <row r="528" spans="3:3" ht="15.75" customHeight="1" x14ac:dyDescent="0.35">
      <c r="C528" s="3"/>
    </row>
    <row r="529" spans="3:3" ht="15.75" customHeight="1" x14ac:dyDescent="0.35">
      <c r="C529" s="3"/>
    </row>
    <row r="530" spans="3:3" ht="15.75" customHeight="1" x14ac:dyDescent="0.35">
      <c r="C530" s="3"/>
    </row>
    <row r="531" spans="3:3" ht="15.75" customHeight="1" x14ac:dyDescent="0.35">
      <c r="C531" s="3"/>
    </row>
    <row r="532" spans="3:3" ht="15.75" customHeight="1" x14ac:dyDescent="0.35">
      <c r="C532" s="3"/>
    </row>
    <row r="533" spans="3:3" ht="15.75" customHeight="1" x14ac:dyDescent="0.35">
      <c r="C533" s="3"/>
    </row>
    <row r="534" spans="3:3" ht="15.75" customHeight="1" x14ac:dyDescent="0.35">
      <c r="C534" s="3"/>
    </row>
    <row r="535" spans="3:3" ht="15.75" customHeight="1" x14ac:dyDescent="0.35">
      <c r="C535" s="3"/>
    </row>
    <row r="536" spans="3:3" ht="15.75" customHeight="1" x14ac:dyDescent="0.35">
      <c r="C536" s="3"/>
    </row>
    <row r="537" spans="3:3" ht="15.75" customHeight="1" x14ac:dyDescent="0.35">
      <c r="C537" s="3"/>
    </row>
    <row r="538" spans="3:3" ht="15.75" customHeight="1" x14ac:dyDescent="0.35">
      <c r="C538" s="3"/>
    </row>
    <row r="539" spans="3:3" ht="15.75" customHeight="1" x14ac:dyDescent="0.35">
      <c r="C539" s="3"/>
    </row>
    <row r="540" spans="3:3" ht="15.75" customHeight="1" x14ac:dyDescent="0.35">
      <c r="C540" s="3"/>
    </row>
    <row r="541" spans="3:3" ht="15.75" customHeight="1" x14ac:dyDescent="0.35">
      <c r="C541" s="3"/>
    </row>
    <row r="542" spans="3:3" ht="15.75" customHeight="1" x14ac:dyDescent="0.35">
      <c r="C542" s="3"/>
    </row>
    <row r="543" spans="3:3" ht="15.75" customHeight="1" x14ac:dyDescent="0.35">
      <c r="C543" s="3"/>
    </row>
    <row r="544" spans="3:3" ht="15.75" customHeight="1" x14ac:dyDescent="0.35">
      <c r="C544" s="3"/>
    </row>
    <row r="545" spans="3:3" ht="15.75" customHeight="1" x14ac:dyDescent="0.35">
      <c r="C545" s="3"/>
    </row>
    <row r="546" spans="3:3" ht="15.75" customHeight="1" x14ac:dyDescent="0.35">
      <c r="C546" s="3"/>
    </row>
    <row r="547" spans="3:3" ht="15.75" customHeight="1" x14ac:dyDescent="0.35">
      <c r="C547" s="3"/>
    </row>
    <row r="548" spans="3:3" ht="15.75" customHeight="1" x14ac:dyDescent="0.35">
      <c r="C548" s="3"/>
    </row>
    <row r="549" spans="3:3" ht="15.75" customHeight="1" x14ac:dyDescent="0.35">
      <c r="C549" s="3"/>
    </row>
    <row r="550" spans="3:3" ht="15.75" customHeight="1" x14ac:dyDescent="0.35">
      <c r="C550" s="3"/>
    </row>
    <row r="551" spans="3:3" ht="15.75" customHeight="1" x14ac:dyDescent="0.35">
      <c r="C551" s="3"/>
    </row>
    <row r="552" spans="3:3" ht="15.75" customHeight="1" x14ac:dyDescent="0.35">
      <c r="C552" s="3"/>
    </row>
    <row r="553" spans="3:3" ht="15.75" customHeight="1" x14ac:dyDescent="0.35">
      <c r="C553" s="3"/>
    </row>
    <row r="554" spans="3:3" ht="15.75" customHeight="1" x14ac:dyDescent="0.35">
      <c r="C554" s="3"/>
    </row>
    <row r="555" spans="3:3" ht="15.75" customHeight="1" x14ac:dyDescent="0.35">
      <c r="C555" s="3"/>
    </row>
    <row r="556" spans="3:3" ht="15.75" customHeight="1" x14ac:dyDescent="0.35">
      <c r="C556" s="3"/>
    </row>
    <row r="557" spans="3:3" ht="15.75" customHeight="1" x14ac:dyDescent="0.35">
      <c r="C557" s="3"/>
    </row>
    <row r="558" spans="3:3" ht="15.75" customHeight="1" x14ac:dyDescent="0.35">
      <c r="C558" s="3"/>
    </row>
    <row r="559" spans="3:3" ht="15.75" customHeight="1" x14ac:dyDescent="0.35">
      <c r="C559" s="3"/>
    </row>
    <row r="560" spans="3:3" ht="15.75" customHeight="1" x14ac:dyDescent="0.35">
      <c r="C560" s="3"/>
    </row>
    <row r="561" spans="3:3" ht="15.75" customHeight="1" x14ac:dyDescent="0.35">
      <c r="C561" s="3"/>
    </row>
    <row r="562" spans="3:3" ht="15.75" customHeight="1" x14ac:dyDescent="0.35">
      <c r="C562" s="3"/>
    </row>
    <row r="563" spans="3:3" ht="15.75" customHeight="1" x14ac:dyDescent="0.35">
      <c r="C563" s="3"/>
    </row>
    <row r="564" spans="3:3" ht="15.75" customHeight="1" x14ac:dyDescent="0.35">
      <c r="C564" s="3"/>
    </row>
    <row r="565" spans="3:3" ht="15.75" customHeight="1" x14ac:dyDescent="0.35">
      <c r="C565" s="3"/>
    </row>
    <row r="566" spans="3:3" ht="15.75" customHeight="1" x14ac:dyDescent="0.35">
      <c r="C566" s="3"/>
    </row>
    <row r="567" spans="3:3" ht="15.75" customHeight="1" x14ac:dyDescent="0.35">
      <c r="C567" s="3"/>
    </row>
    <row r="568" spans="3:3" ht="15.75" customHeight="1" x14ac:dyDescent="0.35">
      <c r="C568" s="3"/>
    </row>
    <row r="569" spans="3:3" ht="15.75" customHeight="1" x14ac:dyDescent="0.35">
      <c r="C569" s="3"/>
    </row>
    <row r="570" spans="3:3" ht="15.75" customHeight="1" x14ac:dyDescent="0.35">
      <c r="C570" s="3"/>
    </row>
    <row r="571" spans="3:3" ht="15.75" customHeight="1" x14ac:dyDescent="0.35">
      <c r="C571" s="3"/>
    </row>
    <row r="572" spans="3:3" ht="15.75" customHeight="1" x14ac:dyDescent="0.35">
      <c r="C572" s="3"/>
    </row>
    <row r="573" spans="3:3" ht="15.75" customHeight="1" x14ac:dyDescent="0.35">
      <c r="C573" s="3"/>
    </row>
    <row r="574" spans="3:3" ht="15.75" customHeight="1" x14ac:dyDescent="0.35">
      <c r="C574" s="3"/>
    </row>
    <row r="575" spans="3:3" ht="15.75" customHeight="1" x14ac:dyDescent="0.35">
      <c r="C575" s="3"/>
    </row>
    <row r="576" spans="3:3" ht="15.75" customHeight="1" x14ac:dyDescent="0.35">
      <c r="C576" s="3"/>
    </row>
    <row r="577" spans="3:3" ht="15.75" customHeight="1" x14ac:dyDescent="0.35">
      <c r="C577" s="3"/>
    </row>
    <row r="578" spans="3:3" ht="15.75" customHeight="1" x14ac:dyDescent="0.35">
      <c r="C578" s="3"/>
    </row>
    <row r="579" spans="3:3" ht="15.75" customHeight="1" x14ac:dyDescent="0.35">
      <c r="C579" s="3"/>
    </row>
    <row r="580" spans="3:3" ht="15.75" customHeight="1" x14ac:dyDescent="0.35">
      <c r="C580" s="3"/>
    </row>
    <row r="581" spans="3:3" ht="15.75" customHeight="1" x14ac:dyDescent="0.35">
      <c r="C581" s="3"/>
    </row>
    <row r="582" spans="3:3" ht="15.75" customHeight="1" x14ac:dyDescent="0.35">
      <c r="C582" s="3"/>
    </row>
    <row r="583" spans="3:3" ht="15.75" customHeight="1" x14ac:dyDescent="0.35">
      <c r="C583" s="3"/>
    </row>
    <row r="584" spans="3:3" ht="15.75" customHeight="1" x14ac:dyDescent="0.35">
      <c r="C584" s="3"/>
    </row>
    <row r="585" spans="3:3" ht="15.75" customHeight="1" x14ac:dyDescent="0.35">
      <c r="C585" s="3"/>
    </row>
    <row r="586" spans="3:3" ht="15.75" customHeight="1" x14ac:dyDescent="0.35">
      <c r="C586" s="3"/>
    </row>
    <row r="587" spans="3:3" ht="15.75" customHeight="1" x14ac:dyDescent="0.35">
      <c r="C587" s="3"/>
    </row>
    <row r="588" spans="3:3" ht="15.75" customHeight="1" x14ac:dyDescent="0.35">
      <c r="C588" s="3"/>
    </row>
    <row r="589" spans="3:3" ht="15.75" customHeight="1" x14ac:dyDescent="0.35">
      <c r="C589" s="3"/>
    </row>
    <row r="590" spans="3:3" ht="15.75" customHeight="1" x14ac:dyDescent="0.35">
      <c r="C590" s="3"/>
    </row>
    <row r="591" spans="3:3" ht="15.75" customHeight="1" x14ac:dyDescent="0.35">
      <c r="C591" s="3"/>
    </row>
    <row r="592" spans="3:3" ht="15.75" customHeight="1" x14ac:dyDescent="0.35">
      <c r="C592" s="3"/>
    </row>
    <row r="593" spans="3:3" ht="15.75" customHeight="1" x14ac:dyDescent="0.35">
      <c r="C593" s="3"/>
    </row>
    <row r="594" spans="3:3" ht="15.75" customHeight="1" x14ac:dyDescent="0.35">
      <c r="C594" s="3"/>
    </row>
    <row r="595" spans="3:3" ht="15.75" customHeight="1" x14ac:dyDescent="0.35">
      <c r="C595" s="3"/>
    </row>
    <row r="596" spans="3:3" ht="15.75" customHeight="1" x14ac:dyDescent="0.35">
      <c r="C596" s="3"/>
    </row>
    <row r="597" spans="3:3" ht="15.75" customHeight="1" x14ac:dyDescent="0.35">
      <c r="C597" s="3"/>
    </row>
    <row r="598" spans="3:3" ht="15.75" customHeight="1" x14ac:dyDescent="0.35">
      <c r="C598" s="3"/>
    </row>
    <row r="599" spans="3:3" ht="15.75" customHeight="1" x14ac:dyDescent="0.35">
      <c r="C599" s="3"/>
    </row>
    <row r="600" spans="3:3" ht="15.75" customHeight="1" x14ac:dyDescent="0.35">
      <c r="C600" s="3"/>
    </row>
    <row r="601" spans="3:3" ht="15.75" customHeight="1" x14ac:dyDescent="0.35">
      <c r="C601" s="3"/>
    </row>
    <row r="602" spans="3:3" ht="15.75" customHeight="1" x14ac:dyDescent="0.35">
      <c r="C602" s="3"/>
    </row>
    <row r="603" spans="3:3" ht="15.75" customHeight="1" x14ac:dyDescent="0.35">
      <c r="C603" s="3"/>
    </row>
    <row r="604" spans="3:3" ht="15.75" customHeight="1" x14ac:dyDescent="0.35">
      <c r="C604" s="3"/>
    </row>
    <row r="605" spans="3:3" ht="15.75" customHeight="1" x14ac:dyDescent="0.35">
      <c r="C605" s="3"/>
    </row>
    <row r="606" spans="3:3" ht="15.75" customHeight="1" x14ac:dyDescent="0.35">
      <c r="C606" s="3"/>
    </row>
    <row r="607" spans="3:3" ht="15.75" customHeight="1" x14ac:dyDescent="0.35">
      <c r="C607" s="3"/>
    </row>
    <row r="608" spans="3:3" ht="15.75" customHeight="1" x14ac:dyDescent="0.35">
      <c r="C608" s="3"/>
    </row>
    <row r="609" spans="3:3" ht="15.75" customHeight="1" x14ac:dyDescent="0.35">
      <c r="C609" s="3"/>
    </row>
    <row r="610" spans="3:3" ht="15.75" customHeight="1" x14ac:dyDescent="0.35">
      <c r="C610" s="3"/>
    </row>
    <row r="611" spans="3:3" ht="15.75" customHeight="1" x14ac:dyDescent="0.35">
      <c r="C611" s="3"/>
    </row>
    <row r="612" spans="3:3" ht="15.75" customHeight="1" x14ac:dyDescent="0.35">
      <c r="C612" s="3"/>
    </row>
    <row r="613" spans="3:3" ht="15.75" customHeight="1" x14ac:dyDescent="0.35">
      <c r="C613" s="3"/>
    </row>
    <row r="614" spans="3:3" ht="15.75" customHeight="1" x14ac:dyDescent="0.35">
      <c r="C614" s="3"/>
    </row>
    <row r="615" spans="3:3" ht="15.75" customHeight="1" x14ac:dyDescent="0.35">
      <c r="C615" s="3"/>
    </row>
    <row r="616" spans="3:3" ht="15.75" customHeight="1" x14ac:dyDescent="0.35">
      <c r="C616" s="3"/>
    </row>
    <row r="617" spans="3:3" ht="15.75" customHeight="1" x14ac:dyDescent="0.35">
      <c r="C617" s="3"/>
    </row>
    <row r="618" spans="3:3" ht="15.75" customHeight="1" x14ac:dyDescent="0.35">
      <c r="C618" s="3"/>
    </row>
    <row r="619" spans="3:3" ht="15.75" customHeight="1" x14ac:dyDescent="0.35">
      <c r="C619" s="3"/>
    </row>
    <row r="620" spans="3:3" ht="15.75" customHeight="1" x14ac:dyDescent="0.35">
      <c r="C620" s="3"/>
    </row>
    <row r="621" spans="3:3" ht="15.75" customHeight="1" x14ac:dyDescent="0.35">
      <c r="C621" s="3"/>
    </row>
    <row r="622" spans="3:3" ht="15.75" customHeight="1" x14ac:dyDescent="0.35">
      <c r="C622" s="3"/>
    </row>
    <row r="623" spans="3:3" ht="15.75" customHeight="1" x14ac:dyDescent="0.35">
      <c r="C623" s="3"/>
    </row>
    <row r="624" spans="3:3" ht="15.75" customHeight="1" x14ac:dyDescent="0.35">
      <c r="C624" s="3"/>
    </row>
    <row r="625" spans="3:3" ht="15.75" customHeight="1" x14ac:dyDescent="0.35">
      <c r="C625" s="3"/>
    </row>
    <row r="626" spans="3:3" ht="15.75" customHeight="1" x14ac:dyDescent="0.35">
      <c r="C626" s="3"/>
    </row>
    <row r="627" spans="3:3" ht="15.75" customHeight="1" x14ac:dyDescent="0.35">
      <c r="C627" s="3"/>
    </row>
    <row r="628" spans="3:3" ht="15.75" customHeight="1" x14ac:dyDescent="0.35">
      <c r="C628" s="3"/>
    </row>
    <row r="629" spans="3:3" ht="15.75" customHeight="1" x14ac:dyDescent="0.35">
      <c r="C629" s="3"/>
    </row>
    <row r="630" spans="3:3" ht="15.75" customHeight="1" x14ac:dyDescent="0.35">
      <c r="C630" s="3"/>
    </row>
    <row r="631" spans="3:3" ht="15.75" customHeight="1" x14ac:dyDescent="0.35">
      <c r="C631" s="3"/>
    </row>
    <row r="632" spans="3:3" ht="15.75" customHeight="1" x14ac:dyDescent="0.35">
      <c r="C632" s="3"/>
    </row>
    <row r="633" spans="3:3" ht="15.75" customHeight="1" x14ac:dyDescent="0.35">
      <c r="C633" s="3"/>
    </row>
    <row r="634" spans="3:3" ht="15.75" customHeight="1" x14ac:dyDescent="0.35">
      <c r="C634" s="3"/>
    </row>
    <row r="635" spans="3:3" ht="15.75" customHeight="1" x14ac:dyDescent="0.35">
      <c r="C635" s="3"/>
    </row>
    <row r="636" spans="3:3" ht="15.75" customHeight="1" x14ac:dyDescent="0.35">
      <c r="C636" s="3"/>
    </row>
    <row r="637" spans="3:3" ht="15.75" customHeight="1" x14ac:dyDescent="0.35">
      <c r="C637" s="3"/>
    </row>
    <row r="638" spans="3:3" ht="15.75" customHeight="1" x14ac:dyDescent="0.35">
      <c r="C638" s="3"/>
    </row>
    <row r="639" spans="3:3" ht="15.75" customHeight="1" x14ac:dyDescent="0.35">
      <c r="C639" s="3"/>
    </row>
    <row r="640" spans="3:3" ht="15.75" customHeight="1" x14ac:dyDescent="0.35">
      <c r="C640" s="3"/>
    </row>
    <row r="641" spans="3:3" ht="15.75" customHeight="1" x14ac:dyDescent="0.35">
      <c r="C641" s="3"/>
    </row>
    <row r="642" spans="3:3" ht="15.75" customHeight="1" x14ac:dyDescent="0.35">
      <c r="C642" s="3"/>
    </row>
    <row r="643" spans="3:3" ht="15.75" customHeight="1" x14ac:dyDescent="0.35">
      <c r="C643" s="3"/>
    </row>
    <row r="644" spans="3:3" ht="15.75" customHeight="1" x14ac:dyDescent="0.35">
      <c r="C644" s="3"/>
    </row>
    <row r="645" spans="3:3" ht="15.75" customHeight="1" x14ac:dyDescent="0.35">
      <c r="C645" s="3"/>
    </row>
    <row r="646" spans="3:3" ht="15.75" customHeight="1" x14ac:dyDescent="0.35">
      <c r="C646" s="3"/>
    </row>
    <row r="647" spans="3:3" ht="15.75" customHeight="1" x14ac:dyDescent="0.35">
      <c r="C647" s="3"/>
    </row>
    <row r="648" spans="3:3" ht="15.75" customHeight="1" x14ac:dyDescent="0.35">
      <c r="C648" s="3"/>
    </row>
    <row r="649" spans="3:3" ht="15.75" customHeight="1" x14ac:dyDescent="0.35">
      <c r="C649" s="3"/>
    </row>
    <row r="650" spans="3:3" ht="15.75" customHeight="1" x14ac:dyDescent="0.35">
      <c r="C650" s="3"/>
    </row>
    <row r="651" spans="3:3" ht="15.75" customHeight="1" x14ac:dyDescent="0.35">
      <c r="C651" s="3"/>
    </row>
    <row r="652" spans="3:3" ht="15.75" customHeight="1" x14ac:dyDescent="0.35">
      <c r="C652" s="3"/>
    </row>
    <row r="653" spans="3:3" ht="15.75" customHeight="1" x14ac:dyDescent="0.35">
      <c r="C653" s="3"/>
    </row>
    <row r="654" spans="3:3" ht="15.75" customHeight="1" x14ac:dyDescent="0.35">
      <c r="C654" s="3"/>
    </row>
    <row r="655" spans="3:3" ht="15.75" customHeight="1" x14ac:dyDescent="0.35">
      <c r="C655" s="3"/>
    </row>
    <row r="656" spans="3:3" ht="15.75" customHeight="1" x14ac:dyDescent="0.35">
      <c r="C656" s="3"/>
    </row>
    <row r="657" spans="3:3" ht="15.75" customHeight="1" x14ac:dyDescent="0.35">
      <c r="C657" s="3"/>
    </row>
    <row r="658" spans="3:3" ht="15.75" customHeight="1" x14ac:dyDescent="0.35">
      <c r="C658" s="3"/>
    </row>
    <row r="659" spans="3:3" ht="15.75" customHeight="1" x14ac:dyDescent="0.35">
      <c r="C659" s="3"/>
    </row>
    <row r="660" spans="3:3" ht="15.75" customHeight="1" x14ac:dyDescent="0.35">
      <c r="C660" s="3"/>
    </row>
    <row r="661" spans="3:3" ht="15.75" customHeight="1" x14ac:dyDescent="0.35">
      <c r="C661" s="3"/>
    </row>
    <row r="662" spans="3:3" ht="15.75" customHeight="1" x14ac:dyDescent="0.35">
      <c r="C662" s="3"/>
    </row>
    <row r="663" spans="3:3" ht="15.75" customHeight="1" x14ac:dyDescent="0.35">
      <c r="C663" s="3"/>
    </row>
    <row r="664" spans="3:3" ht="15.75" customHeight="1" x14ac:dyDescent="0.35">
      <c r="C664" s="3"/>
    </row>
    <row r="665" spans="3:3" ht="15.75" customHeight="1" x14ac:dyDescent="0.35">
      <c r="C665" s="3"/>
    </row>
    <row r="666" spans="3:3" ht="15.75" customHeight="1" x14ac:dyDescent="0.35">
      <c r="C666" s="3"/>
    </row>
    <row r="667" spans="3:3" ht="15.75" customHeight="1" x14ac:dyDescent="0.35">
      <c r="C667" s="3"/>
    </row>
    <row r="668" spans="3:3" ht="15.75" customHeight="1" x14ac:dyDescent="0.35">
      <c r="C668" s="3"/>
    </row>
    <row r="669" spans="3:3" ht="15.75" customHeight="1" x14ac:dyDescent="0.35">
      <c r="C669" s="3"/>
    </row>
    <row r="670" spans="3:3" ht="15.75" customHeight="1" x14ac:dyDescent="0.35">
      <c r="C670" s="3"/>
    </row>
    <row r="671" spans="3:3" ht="15.75" customHeight="1" x14ac:dyDescent="0.35">
      <c r="C671" s="3"/>
    </row>
    <row r="672" spans="3:3" ht="15.75" customHeight="1" x14ac:dyDescent="0.35">
      <c r="C672" s="3"/>
    </row>
    <row r="673" spans="3:3" ht="15.75" customHeight="1" x14ac:dyDescent="0.35">
      <c r="C673" s="3"/>
    </row>
    <row r="674" spans="3:3" ht="15.75" customHeight="1" x14ac:dyDescent="0.35">
      <c r="C674" s="3"/>
    </row>
    <row r="675" spans="3:3" ht="15.75" customHeight="1" x14ac:dyDescent="0.35">
      <c r="C675" s="3"/>
    </row>
    <row r="676" spans="3:3" ht="15.75" customHeight="1" x14ac:dyDescent="0.35">
      <c r="C676" s="3"/>
    </row>
    <row r="677" spans="3:3" ht="15.75" customHeight="1" x14ac:dyDescent="0.35">
      <c r="C677" s="3"/>
    </row>
    <row r="678" spans="3:3" ht="15.75" customHeight="1" x14ac:dyDescent="0.35">
      <c r="C678" s="3"/>
    </row>
    <row r="679" spans="3:3" ht="15.75" customHeight="1" x14ac:dyDescent="0.35">
      <c r="C679" s="3"/>
    </row>
    <row r="680" spans="3:3" ht="15.75" customHeight="1" x14ac:dyDescent="0.35">
      <c r="C680" s="3"/>
    </row>
    <row r="681" spans="3:3" ht="15.75" customHeight="1" x14ac:dyDescent="0.35">
      <c r="C681" s="3"/>
    </row>
    <row r="682" spans="3:3" ht="15.75" customHeight="1" x14ac:dyDescent="0.35">
      <c r="C682" s="3"/>
    </row>
    <row r="683" spans="3:3" ht="15.75" customHeight="1" x14ac:dyDescent="0.35">
      <c r="C683" s="3"/>
    </row>
    <row r="684" spans="3:3" ht="15.75" customHeight="1" x14ac:dyDescent="0.35">
      <c r="C684" s="3"/>
    </row>
    <row r="685" spans="3:3" ht="15.75" customHeight="1" x14ac:dyDescent="0.35">
      <c r="C685" s="3"/>
    </row>
    <row r="686" spans="3:3" ht="15.75" customHeight="1" x14ac:dyDescent="0.35">
      <c r="C686" s="3"/>
    </row>
    <row r="687" spans="3:3" ht="15.75" customHeight="1" x14ac:dyDescent="0.35">
      <c r="C687" s="3"/>
    </row>
    <row r="688" spans="3:3" ht="15.75" customHeight="1" x14ac:dyDescent="0.35">
      <c r="C688" s="3"/>
    </row>
    <row r="689" spans="3:3" ht="15.75" customHeight="1" x14ac:dyDescent="0.35">
      <c r="C689" s="3"/>
    </row>
    <row r="690" spans="3:3" ht="15.75" customHeight="1" x14ac:dyDescent="0.35">
      <c r="C690" s="3"/>
    </row>
    <row r="691" spans="3:3" ht="15.75" customHeight="1" x14ac:dyDescent="0.35">
      <c r="C691" s="3"/>
    </row>
    <row r="692" spans="3:3" ht="15.75" customHeight="1" x14ac:dyDescent="0.35">
      <c r="C692" s="3"/>
    </row>
    <row r="693" spans="3:3" ht="15.75" customHeight="1" x14ac:dyDescent="0.35">
      <c r="C693" s="3"/>
    </row>
    <row r="694" spans="3:3" ht="15.75" customHeight="1" x14ac:dyDescent="0.35">
      <c r="C694" s="3"/>
    </row>
    <row r="695" spans="3:3" ht="15.75" customHeight="1" x14ac:dyDescent="0.35">
      <c r="C695" s="3"/>
    </row>
    <row r="696" spans="3:3" ht="15.75" customHeight="1" x14ac:dyDescent="0.35">
      <c r="C696" s="3"/>
    </row>
    <row r="697" spans="3:3" ht="15.75" customHeight="1" x14ac:dyDescent="0.35">
      <c r="C697" s="3"/>
    </row>
    <row r="698" spans="3:3" ht="15.75" customHeight="1" x14ac:dyDescent="0.35">
      <c r="C698" s="3"/>
    </row>
    <row r="699" spans="3:3" ht="15.75" customHeight="1" x14ac:dyDescent="0.35">
      <c r="C699" s="3"/>
    </row>
    <row r="700" spans="3:3" ht="15.75" customHeight="1" x14ac:dyDescent="0.35">
      <c r="C700" s="3"/>
    </row>
    <row r="701" spans="3:3" ht="15.75" customHeight="1" x14ac:dyDescent="0.35">
      <c r="C701" s="3"/>
    </row>
    <row r="702" spans="3:3" ht="15.75" customHeight="1" x14ac:dyDescent="0.35">
      <c r="C702" s="3"/>
    </row>
    <row r="703" spans="3:3" ht="15.75" customHeight="1" x14ac:dyDescent="0.35">
      <c r="C703" s="3"/>
    </row>
    <row r="704" spans="3:3" ht="15.75" customHeight="1" x14ac:dyDescent="0.35">
      <c r="C704" s="3"/>
    </row>
    <row r="705" spans="3:3" ht="15.75" customHeight="1" x14ac:dyDescent="0.35">
      <c r="C705" s="3"/>
    </row>
    <row r="706" spans="3:3" ht="15.75" customHeight="1" x14ac:dyDescent="0.35">
      <c r="C706" s="3"/>
    </row>
    <row r="707" spans="3:3" ht="15.75" customHeight="1" x14ac:dyDescent="0.35">
      <c r="C707" s="3"/>
    </row>
    <row r="708" spans="3:3" ht="15.75" customHeight="1" x14ac:dyDescent="0.35">
      <c r="C708" s="3"/>
    </row>
    <row r="709" spans="3:3" ht="15.75" customHeight="1" x14ac:dyDescent="0.35">
      <c r="C709" s="3"/>
    </row>
    <row r="710" spans="3:3" ht="15.75" customHeight="1" x14ac:dyDescent="0.35">
      <c r="C710" s="3"/>
    </row>
    <row r="711" spans="3:3" ht="15.75" customHeight="1" x14ac:dyDescent="0.35">
      <c r="C711" s="3"/>
    </row>
    <row r="712" spans="3:3" ht="15.75" customHeight="1" x14ac:dyDescent="0.35">
      <c r="C712" s="3"/>
    </row>
    <row r="713" spans="3:3" ht="15.75" customHeight="1" x14ac:dyDescent="0.35">
      <c r="C713" s="3"/>
    </row>
    <row r="714" spans="3:3" ht="15.75" customHeight="1" x14ac:dyDescent="0.35">
      <c r="C714" s="3"/>
    </row>
    <row r="715" spans="3:3" ht="15.75" customHeight="1" x14ac:dyDescent="0.35">
      <c r="C715" s="3"/>
    </row>
    <row r="716" spans="3:3" ht="15.75" customHeight="1" x14ac:dyDescent="0.35">
      <c r="C716" s="3"/>
    </row>
    <row r="717" spans="3:3" ht="15.75" customHeight="1" x14ac:dyDescent="0.35">
      <c r="C717" s="3"/>
    </row>
    <row r="718" spans="3:3" ht="15.75" customHeight="1" x14ac:dyDescent="0.35">
      <c r="C718" s="3"/>
    </row>
    <row r="719" spans="3:3" ht="15.75" customHeight="1" x14ac:dyDescent="0.35">
      <c r="C719" s="3"/>
    </row>
    <row r="720" spans="3:3" ht="15.75" customHeight="1" x14ac:dyDescent="0.35">
      <c r="C720" s="3"/>
    </row>
    <row r="721" spans="3:3" ht="15.75" customHeight="1" x14ac:dyDescent="0.35">
      <c r="C721" s="3"/>
    </row>
    <row r="722" spans="3:3" ht="15.75" customHeight="1" x14ac:dyDescent="0.35">
      <c r="C722" s="3"/>
    </row>
    <row r="723" spans="3:3" ht="15.75" customHeight="1" x14ac:dyDescent="0.35">
      <c r="C723" s="3"/>
    </row>
    <row r="724" spans="3:3" ht="15.75" customHeight="1" x14ac:dyDescent="0.35">
      <c r="C724" s="3"/>
    </row>
    <row r="725" spans="3:3" ht="15.75" customHeight="1" x14ac:dyDescent="0.35">
      <c r="C725" s="3"/>
    </row>
    <row r="726" spans="3:3" ht="15.75" customHeight="1" x14ac:dyDescent="0.35">
      <c r="C726" s="3"/>
    </row>
    <row r="727" spans="3:3" ht="15.75" customHeight="1" x14ac:dyDescent="0.35">
      <c r="C727" s="3"/>
    </row>
    <row r="728" spans="3:3" ht="15.75" customHeight="1" x14ac:dyDescent="0.35">
      <c r="C728" s="3"/>
    </row>
    <row r="729" spans="3:3" ht="15.75" customHeight="1" x14ac:dyDescent="0.35">
      <c r="C729" s="3"/>
    </row>
    <row r="730" spans="3:3" ht="15.75" customHeight="1" x14ac:dyDescent="0.35">
      <c r="C730" s="3"/>
    </row>
    <row r="731" spans="3:3" ht="15.75" customHeight="1" x14ac:dyDescent="0.35">
      <c r="C731" s="3"/>
    </row>
    <row r="732" spans="3:3" ht="15.75" customHeight="1" x14ac:dyDescent="0.35">
      <c r="C732" s="3"/>
    </row>
    <row r="733" spans="3:3" ht="15.75" customHeight="1" x14ac:dyDescent="0.35">
      <c r="C733" s="3"/>
    </row>
    <row r="734" spans="3:3" ht="15.75" customHeight="1" x14ac:dyDescent="0.35">
      <c r="C734" s="3"/>
    </row>
    <row r="735" spans="3:3" ht="15.75" customHeight="1" x14ac:dyDescent="0.35">
      <c r="C735" s="3"/>
    </row>
    <row r="736" spans="3:3" ht="15.75" customHeight="1" x14ac:dyDescent="0.35">
      <c r="C736" s="3"/>
    </row>
    <row r="737" spans="3:3" ht="15.75" customHeight="1" x14ac:dyDescent="0.35">
      <c r="C737" s="3"/>
    </row>
    <row r="738" spans="3:3" ht="15.75" customHeight="1" x14ac:dyDescent="0.35">
      <c r="C738" s="3"/>
    </row>
    <row r="739" spans="3:3" ht="15.75" customHeight="1" x14ac:dyDescent="0.35">
      <c r="C739" s="3"/>
    </row>
    <row r="740" spans="3:3" ht="15.75" customHeight="1" x14ac:dyDescent="0.35">
      <c r="C740" s="3"/>
    </row>
    <row r="741" spans="3:3" ht="15.75" customHeight="1" x14ac:dyDescent="0.35">
      <c r="C741" s="3"/>
    </row>
    <row r="742" spans="3:3" ht="15.75" customHeight="1" x14ac:dyDescent="0.35">
      <c r="C742" s="3"/>
    </row>
    <row r="743" spans="3:3" ht="15.75" customHeight="1" x14ac:dyDescent="0.35">
      <c r="C743" s="3"/>
    </row>
    <row r="744" spans="3:3" ht="15.75" customHeight="1" x14ac:dyDescent="0.35">
      <c r="C744" s="3"/>
    </row>
    <row r="745" spans="3:3" ht="15.75" customHeight="1" x14ac:dyDescent="0.35">
      <c r="C745" s="3"/>
    </row>
    <row r="746" spans="3:3" ht="15.75" customHeight="1" x14ac:dyDescent="0.35">
      <c r="C746" s="3"/>
    </row>
    <row r="747" spans="3:3" ht="15.75" customHeight="1" x14ac:dyDescent="0.35">
      <c r="C747" s="3"/>
    </row>
    <row r="748" spans="3:3" ht="15.75" customHeight="1" x14ac:dyDescent="0.35">
      <c r="C748" s="3"/>
    </row>
    <row r="749" spans="3:3" ht="15.75" customHeight="1" x14ac:dyDescent="0.35">
      <c r="C749" s="3"/>
    </row>
    <row r="750" spans="3:3" ht="15.75" customHeight="1" x14ac:dyDescent="0.35">
      <c r="C750" s="3"/>
    </row>
    <row r="751" spans="3:3" ht="15.75" customHeight="1" x14ac:dyDescent="0.35">
      <c r="C751" s="3"/>
    </row>
    <row r="752" spans="3:3" ht="15.75" customHeight="1" x14ac:dyDescent="0.35">
      <c r="C752" s="3"/>
    </row>
    <row r="753" spans="3:3" ht="15.75" customHeight="1" x14ac:dyDescent="0.35">
      <c r="C753" s="3"/>
    </row>
    <row r="754" spans="3:3" ht="15.75" customHeight="1" x14ac:dyDescent="0.35">
      <c r="C754" s="3"/>
    </row>
    <row r="755" spans="3:3" ht="15.75" customHeight="1" x14ac:dyDescent="0.35">
      <c r="C755" s="3"/>
    </row>
    <row r="756" spans="3:3" ht="15.75" customHeight="1" x14ac:dyDescent="0.35">
      <c r="C756" s="3"/>
    </row>
    <row r="757" spans="3:3" ht="15.75" customHeight="1" x14ac:dyDescent="0.35">
      <c r="C757" s="3"/>
    </row>
    <row r="758" spans="3:3" ht="15.75" customHeight="1" x14ac:dyDescent="0.35">
      <c r="C758" s="3"/>
    </row>
    <row r="759" spans="3:3" ht="15.75" customHeight="1" x14ac:dyDescent="0.35">
      <c r="C759" s="3"/>
    </row>
    <row r="760" spans="3:3" ht="15.75" customHeight="1" x14ac:dyDescent="0.35">
      <c r="C760" s="3"/>
    </row>
    <row r="761" spans="3:3" ht="15.75" customHeight="1" x14ac:dyDescent="0.35">
      <c r="C761" s="3"/>
    </row>
    <row r="762" spans="3:3" ht="15.75" customHeight="1" x14ac:dyDescent="0.35">
      <c r="C762" s="3"/>
    </row>
    <row r="763" spans="3:3" ht="15.75" customHeight="1" x14ac:dyDescent="0.35">
      <c r="C763" s="3"/>
    </row>
    <row r="764" spans="3:3" ht="15.75" customHeight="1" x14ac:dyDescent="0.35">
      <c r="C764" s="3"/>
    </row>
    <row r="765" spans="3:3" ht="15.75" customHeight="1" x14ac:dyDescent="0.35">
      <c r="C765" s="3"/>
    </row>
    <row r="766" spans="3:3" ht="15.75" customHeight="1" x14ac:dyDescent="0.35">
      <c r="C766" s="3"/>
    </row>
    <row r="767" spans="3:3" ht="15.75" customHeight="1" x14ac:dyDescent="0.35">
      <c r="C767" s="3"/>
    </row>
    <row r="768" spans="3:3" ht="15.75" customHeight="1" x14ac:dyDescent="0.35">
      <c r="C768" s="3"/>
    </row>
    <row r="769" spans="3:3" ht="15.75" customHeight="1" x14ac:dyDescent="0.35">
      <c r="C769" s="3"/>
    </row>
    <row r="770" spans="3:3" ht="15.75" customHeight="1" x14ac:dyDescent="0.35">
      <c r="C770" s="3"/>
    </row>
    <row r="771" spans="3:3" ht="15.75" customHeight="1" x14ac:dyDescent="0.35">
      <c r="C771" s="3"/>
    </row>
    <row r="772" spans="3:3" ht="15.75" customHeight="1" x14ac:dyDescent="0.35">
      <c r="C772" s="3"/>
    </row>
    <row r="773" spans="3:3" ht="15.75" customHeight="1" x14ac:dyDescent="0.35">
      <c r="C773" s="3"/>
    </row>
    <row r="774" spans="3:3" ht="15.75" customHeight="1" x14ac:dyDescent="0.35">
      <c r="C774" s="3"/>
    </row>
    <row r="775" spans="3:3" ht="15.75" customHeight="1" x14ac:dyDescent="0.35">
      <c r="C775" s="3"/>
    </row>
    <row r="776" spans="3:3" ht="15.75" customHeight="1" x14ac:dyDescent="0.35">
      <c r="C776" s="3"/>
    </row>
    <row r="777" spans="3:3" ht="15.75" customHeight="1" x14ac:dyDescent="0.35">
      <c r="C777" s="3"/>
    </row>
    <row r="778" spans="3:3" ht="15.75" customHeight="1" x14ac:dyDescent="0.35">
      <c r="C778" s="3"/>
    </row>
    <row r="779" spans="3:3" ht="15.75" customHeight="1" x14ac:dyDescent="0.35">
      <c r="C779" s="3"/>
    </row>
    <row r="780" spans="3:3" ht="15.75" customHeight="1" x14ac:dyDescent="0.35">
      <c r="C780" s="3"/>
    </row>
    <row r="781" spans="3:3" ht="15.75" customHeight="1" x14ac:dyDescent="0.35">
      <c r="C781" s="3"/>
    </row>
    <row r="782" spans="3:3" ht="15.75" customHeight="1" x14ac:dyDescent="0.35">
      <c r="C782" s="3"/>
    </row>
    <row r="783" spans="3:3" ht="15.75" customHeight="1" x14ac:dyDescent="0.35">
      <c r="C783" s="3"/>
    </row>
    <row r="784" spans="3:3" ht="15.75" customHeight="1" x14ac:dyDescent="0.35">
      <c r="C784" s="3"/>
    </row>
    <row r="785" spans="3:3" ht="15.75" customHeight="1" x14ac:dyDescent="0.35">
      <c r="C785" s="3"/>
    </row>
    <row r="786" spans="3:3" ht="15.75" customHeight="1" x14ac:dyDescent="0.35">
      <c r="C786" s="3"/>
    </row>
    <row r="787" spans="3:3" ht="15.75" customHeight="1" x14ac:dyDescent="0.35">
      <c r="C787" s="3"/>
    </row>
    <row r="788" spans="3:3" ht="15.75" customHeight="1" x14ac:dyDescent="0.35">
      <c r="C788" s="3"/>
    </row>
    <row r="789" spans="3:3" ht="15.75" customHeight="1" x14ac:dyDescent="0.35">
      <c r="C789" s="3"/>
    </row>
    <row r="790" spans="3:3" ht="15.75" customHeight="1" x14ac:dyDescent="0.35">
      <c r="C790" s="3"/>
    </row>
    <row r="791" spans="3:3" ht="15.75" customHeight="1" x14ac:dyDescent="0.35">
      <c r="C791" s="3"/>
    </row>
    <row r="792" spans="3:3" ht="15.75" customHeight="1" x14ac:dyDescent="0.35">
      <c r="C792" s="3"/>
    </row>
    <row r="793" spans="3:3" ht="15.75" customHeight="1" x14ac:dyDescent="0.35">
      <c r="C793" s="3"/>
    </row>
    <row r="794" spans="3:3" ht="15.75" customHeight="1" x14ac:dyDescent="0.35">
      <c r="C794" s="3"/>
    </row>
    <row r="795" spans="3:3" ht="15.75" customHeight="1" x14ac:dyDescent="0.35">
      <c r="C795" s="3"/>
    </row>
    <row r="796" spans="3:3" ht="15.75" customHeight="1" x14ac:dyDescent="0.35">
      <c r="C796" s="3"/>
    </row>
    <row r="797" spans="3:3" ht="15.75" customHeight="1" x14ac:dyDescent="0.35">
      <c r="C797" s="3"/>
    </row>
    <row r="798" spans="3:3" ht="15.75" customHeight="1" x14ac:dyDescent="0.35">
      <c r="C798" s="3"/>
    </row>
    <row r="799" spans="3:3" ht="15.75" customHeight="1" x14ac:dyDescent="0.35">
      <c r="C799" s="3"/>
    </row>
    <row r="800" spans="3:3" ht="15.75" customHeight="1" x14ac:dyDescent="0.35">
      <c r="C800" s="3"/>
    </row>
    <row r="801" spans="3:3" ht="15.75" customHeight="1" x14ac:dyDescent="0.35">
      <c r="C801" s="3"/>
    </row>
    <row r="802" spans="3:3" ht="15.75" customHeight="1" x14ac:dyDescent="0.35">
      <c r="C802" s="3"/>
    </row>
    <row r="803" spans="3:3" ht="15.75" customHeight="1" x14ac:dyDescent="0.35">
      <c r="C803" s="3"/>
    </row>
    <row r="804" spans="3:3" ht="15.75" customHeight="1" x14ac:dyDescent="0.35">
      <c r="C804" s="3"/>
    </row>
    <row r="805" spans="3:3" ht="15.75" customHeight="1" x14ac:dyDescent="0.35">
      <c r="C805" s="3"/>
    </row>
    <row r="806" spans="3:3" ht="15.75" customHeight="1" x14ac:dyDescent="0.35">
      <c r="C806" s="3"/>
    </row>
    <row r="807" spans="3:3" ht="15.75" customHeight="1" x14ac:dyDescent="0.35">
      <c r="C807" s="3"/>
    </row>
    <row r="808" spans="3:3" ht="15.75" customHeight="1" x14ac:dyDescent="0.35">
      <c r="C808" s="3"/>
    </row>
    <row r="809" spans="3:3" ht="15.75" customHeight="1" x14ac:dyDescent="0.35">
      <c r="C809" s="3"/>
    </row>
    <row r="810" spans="3:3" ht="15.75" customHeight="1" x14ac:dyDescent="0.35">
      <c r="C810" s="3"/>
    </row>
    <row r="811" spans="3:3" ht="15.75" customHeight="1" x14ac:dyDescent="0.35">
      <c r="C811" s="3"/>
    </row>
    <row r="812" spans="3:3" ht="15.75" customHeight="1" x14ac:dyDescent="0.35">
      <c r="C812" s="3"/>
    </row>
    <row r="813" spans="3:3" ht="15.75" customHeight="1" x14ac:dyDescent="0.35">
      <c r="C813" s="3"/>
    </row>
    <row r="814" spans="3:3" ht="15.75" customHeight="1" x14ac:dyDescent="0.35">
      <c r="C814" s="3"/>
    </row>
    <row r="815" spans="3:3" ht="15.75" customHeight="1" x14ac:dyDescent="0.35">
      <c r="C815" s="3"/>
    </row>
    <row r="816" spans="3:3" ht="15.75" customHeight="1" x14ac:dyDescent="0.35">
      <c r="C816" s="3"/>
    </row>
    <row r="817" spans="3:3" ht="15.75" customHeight="1" x14ac:dyDescent="0.35">
      <c r="C817" s="3"/>
    </row>
    <row r="818" spans="3:3" ht="15.75" customHeight="1" x14ac:dyDescent="0.35">
      <c r="C818" s="3"/>
    </row>
    <row r="819" spans="3:3" ht="15.75" customHeight="1" x14ac:dyDescent="0.35">
      <c r="C819" s="3"/>
    </row>
    <row r="820" spans="3:3" ht="15.75" customHeight="1" x14ac:dyDescent="0.35">
      <c r="C820" s="3"/>
    </row>
    <row r="821" spans="3:3" ht="15.75" customHeight="1" x14ac:dyDescent="0.35">
      <c r="C821" s="3"/>
    </row>
    <row r="822" spans="3:3" ht="15.75" customHeight="1" x14ac:dyDescent="0.35">
      <c r="C822" s="3"/>
    </row>
    <row r="823" spans="3:3" ht="15.75" customHeight="1" x14ac:dyDescent="0.35">
      <c r="C823" s="3"/>
    </row>
    <row r="824" spans="3:3" ht="15.75" customHeight="1" x14ac:dyDescent="0.35">
      <c r="C824" s="3"/>
    </row>
    <row r="825" spans="3:3" ht="15.75" customHeight="1" x14ac:dyDescent="0.35">
      <c r="C825" s="3"/>
    </row>
    <row r="826" spans="3:3" ht="15.75" customHeight="1" x14ac:dyDescent="0.35">
      <c r="C826" s="3"/>
    </row>
    <row r="827" spans="3:3" ht="15.75" customHeight="1" x14ac:dyDescent="0.35">
      <c r="C827" s="3"/>
    </row>
    <row r="828" spans="3:3" ht="15.75" customHeight="1" x14ac:dyDescent="0.35">
      <c r="C828" s="3"/>
    </row>
    <row r="829" spans="3:3" ht="15.75" customHeight="1" x14ac:dyDescent="0.35">
      <c r="C829" s="3"/>
    </row>
    <row r="830" spans="3:3" ht="15.75" customHeight="1" x14ac:dyDescent="0.35">
      <c r="C830" s="3"/>
    </row>
    <row r="831" spans="3:3" ht="15.75" customHeight="1" x14ac:dyDescent="0.35">
      <c r="C831" s="3"/>
    </row>
    <row r="832" spans="3:3" ht="15.75" customHeight="1" x14ac:dyDescent="0.35">
      <c r="C832" s="3"/>
    </row>
    <row r="833" spans="3:3" ht="15.75" customHeight="1" x14ac:dyDescent="0.35">
      <c r="C833" s="3"/>
    </row>
    <row r="834" spans="3:3" ht="15.75" customHeight="1" x14ac:dyDescent="0.35">
      <c r="C834" s="3"/>
    </row>
    <row r="835" spans="3:3" ht="15.75" customHeight="1" x14ac:dyDescent="0.35">
      <c r="C835" s="3"/>
    </row>
    <row r="836" spans="3:3" ht="15.75" customHeight="1" x14ac:dyDescent="0.35">
      <c r="C836" s="3"/>
    </row>
    <row r="837" spans="3:3" ht="15.75" customHeight="1" x14ac:dyDescent="0.35">
      <c r="C837" s="3"/>
    </row>
    <row r="838" spans="3:3" ht="15.75" customHeight="1" x14ac:dyDescent="0.35">
      <c r="C838" s="3"/>
    </row>
    <row r="839" spans="3:3" ht="15.75" customHeight="1" x14ac:dyDescent="0.35">
      <c r="C839" s="3"/>
    </row>
    <row r="840" spans="3:3" ht="15.75" customHeight="1" x14ac:dyDescent="0.35">
      <c r="C840" s="3"/>
    </row>
    <row r="841" spans="3:3" ht="15.75" customHeight="1" x14ac:dyDescent="0.35">
      <c r="C841" s="3"/>
    </row>
    <row r="842" spans="3:3" ht="15.75" customHeight="1" x14ac:dyDescent="0.35">
      <c r="C842" s="3"/>
    </row>
    <row r="843" spans="3:3" ht="15.75" customHeight="1" x14ac:dyDescent="0.35">
      <c r="C843" s="3"/>
    </row>
    <row r="844" spans="3:3" ht="15.75" customHeight="1" x14ac:dyDescent="0.35">
      <c r="C844" s="3"/>
    </row>
    <row r="845" spans="3:3" ht="15.75" customHeight="1" x14ac:dyDescent="0.35">
      <c r="C845" s="3"/>
    </row>
    <row r="846" spans="3:3" ht="15.75" customHeight="1" x14ac:dyDescent="0.35">
      <c r="C846" s="3"/>
    </row>
    <row r="847" spans="3:3" ht="15.75" customHeight="1" x14ac:dyDescent="0.35">
      <c r="C847" s="3"/>
    </row>
    <row r="848" spans="3:3" ht="15.75" customHeight="1" x14ac:dyDescent="0.35">
      <c r="C848" s="3"/>
    </row>
    <row r="849" spans="3:3" ht="15.75" customHeight="1" x14ac:dyDescent="0.35">
      <c r="C849" s="3"/>
    </row>
    <row r="850" spans="3:3" ht="15.75" customHeight="1" x14ac:dyDescent="0.35">
      <c r="C850" s="3"/>
    </row>
    <row r="851" spans="3:3" ht="15.75" customHeight="1" x14ac:dyDescent="0.35">
      <c r="C851" s="3"/>
    </row>
    <row r="852" spans="3:3" ht="15.75" customHeight="1" x14ac:dyDescent="0.35">
      <c r="C852" s="3"/>
    </row>
    <row r="853" spans="3:3" ht="15.75" customHeight="1" x14ac:dyDescent="0.35">
      <c r="C853" s="3"/>
    </row>
    <row r="854" spans="3:3" ht="15.75" customHeight="1" x14ac:dyDescent="0.35">
      <c r="C854" s="3"/>
    </row>
    <row r="855" spans="3:3" ht="15.75" customHeight="1" x14ac:dyDescent="0.35">
      <c r="C855" s="3"/>
    </row>
    <row r="856" spans="3:3" ht="15.75" customHeight="1" x14ac:dyDescent="0.35">
      <c r="C856" s="3"/>
    </row>
    <row r="857" spans="3:3" ht="15.75" customHeight="1" x14ac:dyDescent="0.35">
      <c r="C857" s="3"/>
    </row>
    <row r="858" spans="3:3" ht="15.75" customHeight="1" x14ac:dyDescent="0.35">
      <c r="C858" s="3"/>
    </row>
    <row r="859" spans="3:3" ht="15.75" customHeight="1" x14ac:dyDescent="0.35">
      <c r="C859" s="3"/>
    </row>
    <row r="860" spans="3:3" ht="15.75" customHeight="1" x14ac:dyDescent="0.35">
      <c r="C860" s="3"/>
    </row>
    <row r="861" spans="3:3" ht="15.75" customHeight="1" x14ac:dyDescent="0.35">
      <c r="C861" s="3"/>
    </row>
    <row r="862" spans="3:3" ht="15.75" customHeight="1" x14ac:dyDescent="0.35">
      <c r="C862" s="3"/>
    </row>
    <row r="863" spans="3:3" ht="15.75" customHeight="1" x14ac:dyDescent="0.35">
      <c r="C863" s="3"/>
    </row>
    <row r="864" spans="3:3" ht="15.75" customHeight="1" x14ac:dyDescent="0.35">
      <c r="C864" s="3"/>
    </row>
    <row r="865" spans="3:3" ht="15.75" customHeight="1" x14ac:dyDescent="0.35">
      <c r="C865" s="3"/>
    </row>
    <row r="866" spans="3:3" ht="15.75" customHeight="1" x14ac:dyDescent="0.35">
      <c r="C866" s="3"/>
    </row>
    <row r="867" spans="3:3" ht="15.75" customHeight="1" x14ac:dyDescent="0.35">
      <c r="C867" s="3"/>
    </row>
    <row r="868" spans="3:3" ht="15.75" customHeight="1" x14ac:dyDescent="0.35">
      <c r="C868" s="3"/>
    </row>
    <row r="869" spans="3:3" ht="15.75" customHeight="1" x14ac:dyDescent="0.35">
      <c r="C869" s="3"/>
    </row>
    <row r="870" spans="3:3" ht="15.75" customHeight="1" x14ac:dyDescent="0.35">
      <c r="C870" s="3"/>
    </row>
    <row r="871" spans="3:3" ht="15.75" customHeight="1" x14ac:dyDescent="0.35">
      <c r="C871" s="3"/>
    </row>
    <row r="872" spans="3:3" ht="15.75" customHeight="1" x14ac:dyDescent="0.35">
      <c r="C872" s="3"/>
    </row>
    <row r="873" spans="3:3" ht="15.75" customHeight="1" x14ac:dyDescent="0.35">
      <c r="C873" s="3"/>
    </row>
    <row r="874" spans="3:3" ht="15.75" customHeight="1" x14ac:dyDescent="0.35">
      <c r="C874" s="3"/>
    </row>
    <row r="875" spans="3:3" ht="15.75" customHeight="1" x14ac:dyDescent="0.35">
      <c r="C875" s="3"/>
    </row>
    <row r="876" spans="3:3" ht="15.75" customHeight="1" x14ac:dyDescent="0.35">
      <c r="C876" s="3"/>
    </row>
    <row r="877" spans="3:3" ht="15.75" customHeight="1" x14ac:dyDescent="0.35">
      <c r="C877" s="3"/>
    </row>
    <row r="878" spans="3:3" ht="15.75" customHeight="1" x14ac:dyDescent="0.35">
      <c r="C878" s="3"/>
    </row>
    <row r="879" spans="3:3" ht="15.75" customHeight="1" x14ac:dyDescent="0.35">
      <c r="C879" s="3"/>
    </row>
    <row r="880" spans="3:3" ht="15.75" customHeight="1" x14ac:dyDescent="0.35">
      <c r="C880" s="3"/>
    </row>
    <row r="881" spans="3:3" ht="15.75" customHeight="1" x14ac:dyDescent="0.35">
      <c r="C881" s="3"/>
    </row>
    <row r="882" spans="3:3" ht="15.75" customHeight="1" x14ac:dyDescent="0.35">
      <c r="C882" s="3"/>
    </row>
    <row r="883" spans="3:3" ht="15.75" customHeight="1" x14ac:dyDescent="0.35">
      <c r="C883" s="3"/>
    </row>
    <row r="884" spans="3:3" ht="15.75" customHeight="1" x14ac:dyDescent="0.35">
      <c r="C884" s="3"/>
    </row>
    <row r="885" spans="3:3" ht="15.75" customHeight="1" x14ac:dyDescent="0.35">
      <c r="C885" s="3"/>
    </row>
    <row r="886" spans="3:3" ht="15.75" customHeight="1" x14ac:dyDescent="0.35">
      <c r="C886" s="3"/>
    </row>
    <row r="887" spans="3:3" ht="15.75" customHeight="1" x14ac:dyDescent="0.35">
      <c r="C887" s="3"/>
    </row>
    <row r="888" spans="3:3" ht="15.75" customHeight="1" x14ac:dyDescent="0.35">
      <c r="C888" s="3"/>
    </row>
    <row r="889" spans="3:3" ht="15.75" customHeight="1" x14ac:dyDescent="0.35">
      <c r="C889" s="3"/>
    </row>
    <row r="890" spans="3:3" ht="15.75" customHeight="1" x14ac:dyDescent="0.35">
      <c r="C890" s="3"/>
    </row>
    <row r="891" spans="3:3" ht="15.75" customHeight="1" x14ac:dyDescent="0.35">
      <c r="C891" s="3"/>
    </row>
    <row r="892" spans="3:3" ht="15.75" customHeight="1" x14ac:dyDescent="0.35">
      <c r="C892" s="3"/>
    </row>
    <row r="893" spans="3:3" ht="15.75" customHeight="1" x14ac:dyDescent="0.35">
      <c r="C893" s="3"/>
    </row>
    <row r="894" spans="3:3" ht="15.75" customHeight="1" x14ac:dyDescent="0.35">
      <c r="C894" s="3"/>
    </row>
    <row r="895" spans="3:3" ht="15.75" customHeight="1" x14ac:dyDescent="0.35">
      <c r="C895" s="3"/>
    </row>
    <row r="896" spans="3:3" ht="15.75" customHeight="1" x14ac:dyDescent="0.35">
      <c r="C896" s="3"/>
    </row>
    <row r="897" spans="3:3" ht="15.75" customHeight="1" x14ac:dyDescent="0.35">
      <c r="C897" s="3"/>
    </row>
    <row r="898" spans="3:3" ht="15.75" customHeight="1" x14ac:dyDescent="0.35">
      <c r="C898" s="3"/>
    </row>
    <row r="899" spans="3:3" ht="15.75" customHeight="1" x14ac:dyDescent="0.35">
      <c r="C899" s="3"/>
    </row>
    <row r="900" spans="3:3" ht="15.75" customHeight="1" x14ac:dyDescent="0.35">
      <c r="C900" s="3"/>
    </row>
    <row r="901" spans="3:3" ht="15.75" customHeight="1" x14ac:dyDescent="0.35">
      <c r="C901" s="3"/>
    </row>
    <row r="902" spans="3:3" ht="15.75" customHeight="1" x14ac:dyDescent="0.35">
      <c r="C902" s="3"/>
    </row>
    <row r="903" spans="3:3" ht="15.75" customHeight="1" x14ac:dyDescent="0.35">
      <c r="C903" s="3"/>
    </row>
    <row r="904" spans="3:3" ht="15.75" customHeight="1" x14ac:dyDescent="0.35">
      <c r="C904" s="3"/>
    </row>
    <row r="905" spans="3:3" ht="15.75" customHeight="1" x14ac:dyDescent="0.35">
      <c r="C905" s="3"/>
    </row>
    <row r="906" spans="3:3" ht="15.75" customHeight="1" x14ac:dyDescent="0.35">
      <c r="C906" s="3"/>
    </row>
    <row r="907" spans="3:3" ht="15.75" customHeight="1" x14ac:dyDescent="0.35">
      <c r="C907" s="3"/>
    </row>
    <row r="908" spans="3:3" ht="15.75" customHeight="1" x14ac:dyDescent="0.35">
      <c r="C908" s="3"/>
    </row>
    <row r="909" spans="3:3" ht="15.75" customHeight="1" x14ac:dyDescent="0.35">
      <c r="C909" s="3"/>
    </row>
    <row r="910" spans="3:3" ht="15.75" customHeight="1" x14ac:dyDescent="0.35">
      <c r="C910" s="3"/>
    </row>
    <row r="911" spans="3:3" ht="15.75" customHeight="1" x14ac:dyDescent="0.35">
      <c r="C911" s="3"/>
    </row>
    <row r="912" spans="3:3" ht="15.75" customHeight="1" x14ac:dyDescent="0.35">
      <c r="C912" s="3"/>
    </row>
    <row r="913" spans="3:3" ht="15.75" customHeight="1" x14ac:dyDescent="0.35">
      <c r="C913" s="3"/>
    </row>
    <row r="914" spans="3:3" ht="15.75" customHeight="1" x14ac:dyDescent="0.35">
      <c r="C914" s="3"/>
    </row>
    <row r="915" spans="3:3" ht="15.75" customHeight="1" x14ac:dyDescent="0.35">
      <c r="C915" s="3"/>
    </row>
    <row r="916" spans="3:3" ht="15.75" customHeight="1" x14ac:dyDescent="0.35">
      <c r="C916" s="3"/>
    </row>
    <row r="917" spans="3:3" ht="15.75" customHeight="1" x14ac:dyDescent="0.35">
      <c r="C917" s="3"/>
    </row>
    <row r="918" spans="3:3" ht="15.75" customHeight="1" x14ac:dyDescent="0.35">
      <c r="C918" s="3"/>
    </row>
    <row r="919" spans="3:3" ht="15.75" customHeight="1" x14ac:dyDescent="0.35">
      <c r="C919" s="3"/>
    </row>
    <row r="920" spans="3:3" ht="15.75" customHeight="1" x14ac:dyDescent="0.35">
      <c r="C920" s="3"/>
    </row>
    <row r="921" spans="3:3" ht="15.75" customHeight="1" x14ac:dyDescent="0.35">
      <c r="C921" s="3"/>
    </row>
    <row r="922" spans="3:3" ht="15.75" customHeight="1" x14ac:dyDescent="0.35">
      <c r="C922" s="3"/>
    </row>
    <row r="923" spans="3:3" ht="15.75" customHeight="1" x14ac:dyDescent="0.35">
      <c r="C923" s="3"/>
    </row>
    <row r="924" spans="3:3" ht="15.75" customHeight="1" x14ac:dyDescent="0.35">
      <c r="C924" s="3"/>
    </row>
    <row r="925" spans="3:3" ht="15.75" customHeight="1" x14ac:dyDescent="0.35">
      <c r="C925" s="3"/>
    </row>
    <row r="926" spans="3:3" ht="15.75" customHeight="1" x14ac:dyDescent="0.35">
      <c r="C926" s="3"/>
    </row>
    <row r="927" spans="3:3" ht="15.75" customHeight="1" x14ac:dyDescent="0.35">
      <c r="C927" s="3"/>
    </row>
    <row r="928" spans="3:3" ht="15.75" customHeight="1" x14ac:dyDescent="0.35">
      <c r="C928" s="3"/>
    </row>
    <row r="929" spans="3:3" ht="15.75" customHeight="1" x14ac:dyDescent="0.35">
      <c r="C929" s="3"/>
    </row>
    <row r="930" spans="3:3" ht="15.75" customHeight="1" x14ac:dyDescent="0.35">
      <c r="C930" s="3"/>
    </row>
    <row r="931" spans="3:3" ht="15.75" customHeight="1" x14ac:dyDescent="0.35">
      <c r="C931" s="3"/>
    </row>
    <row r="932" spans="3:3" ht="15.75" customHeight="1" x14ac:dyDescent="0.35">
      <c r="C932" s="3"/>
    </row>
    <row r="933" spans="3:3" ht="15.75" customHeight="1" x14ac:dyDescent="0.35">
      <c r="C933" s="3"/>
    </row>
    <row r="934" spans="3:3" ht="15.75" customHeight="1" x14ac:dyDescent="0.35">
      <c r="C934" s="3"/>
    </row>
    <row r="935" spans="3:3" ht="15.75" customHeight="1" x14ac:dyDescent="0.35">
      <c r="C935" s="3"/>
    </row>
    <row r="936" spans="3:3" ht="15.75" customHeight="1" x14ac:dyDescent="0.35">
      <c r="C936" s="3"/>
    </row>
    <row r="937" spans="3:3" ht="15.75" customHeight="1" x14ac:dyDescent="0.35">
      <c r="C937" s="3"/>
    </row>
    <row r="938" spans="3:3" ht="15.75" customHeight="1" x14ac:dyDescent="0.35">
      <c r="C938" s="3"/>
    </row>
    <row r="939" spans="3:3" ht="15.75" customHeight="1" x14ac:dyDescent="0.35">
      <c r="C939" s="3"/>
    </row>
    <row r="940" spans="3:3" ht="15.75" customHeight="1" x14ac:dyDescent="0.35">
      <c r="C940" s="3"/>
    </row>
    <row r="941" spans="3:3" ht="15.75" customHeight="1" x14ac:dyDescent="0.35">
      <c r="C941" s="3"/>
    </row>
    <row r="942" spans="3:3" ht="15.75" customHeight="1" x14ac:dyDescent="0.35">
      <c r="C942" s="3"/>
    </row>
    <row r="943" spans="3:3" ht="15.75" customHeight="1" x14ac:dyDescent="0.35">
      <c r="C943" s="3"/>
    </row>
    <row r="944" spans="3:3" ht="15.75" customHeight="1" x14ac:dyDescent="0.35">
      <c r="C944" s="3"/>
    </row>
    <row r="945" spans="3:3" ht="15.75" customHeight="1" x14ac:dyDescent="0.35">
      <c r="C945" s="3"/>
    </row>
    <row r="946" spans="3:3" ht="15.75" customHeight="1" x14ac:dyDescent="0.35">
      <c r="C946" s="3"/>
    </row>
    <row r="947" spans="3:3" ht="15.75" customHeight="1" x14ac:dyDescent="0.35">
      <c r="C947" s="3"/>
    </row>
    <row r="948" spans="3:3" ht="15.75" customHeight="1" x14ac:dyDescent="0.35">
      <c r="C948" s="3"/>
    </row>
    <row r="949" spans="3:3" ht="15.75" customHeight="1" x14ac:dyDescent="0.35">
      <c r="C949" s="3"/>
    </row>
    <row r="950" spans="3:3" ht="15.75" customHeight="1" x14ac:dyDescent="0.35">
      <c r="C950" s="3"/>
    </row>
    <row r="951" spans="3:3" ht="15.75" customHeight="1" x14ac:dyDescent="0.35">
      <c r="C951" s="3"/>
    </row>
    <row r="952" spans="3:3" ht="15.75" customHeight="1" x14ac:dyDescent="0.35">
      <c r="C952" s="3"/>
    </row>
    <row r="953" spans="3:3" ht="15.75" customHeight="1" x14ac:dyDescent="0.35">
      <c r="C953" s="3"/>
    </row>
    <row r="954" spans="3:3" ht="15.75" customHeight="1" x14ac:dyDescent="0.35">
      <c r="C954" s="3"/>
    </row>
    <row r="955" spans="3:3" ht="15.75" customHeight="1" x14ac:dyDescent="0.35">
      <c r="C955" s="3"/>
    </row>
    <row r="956" spans="3:3" ht="15.75" customHeight="1" x14ac:dyDescent="0.35">
      <c r="C956" s="3"/>
    </row>
    <row r="957" spans="3:3" ht="15.75" customHeight="1" x14ac:dyDescent="0.35">
      <c r="C957" s="3"/>
    </row>
    <row r="958" spans="3:3" ht="15.75" customHeight="1" x14ac:dyDescent="0.35">
      <c r="C958" s="3"/>
    </row>
    <row r="959" spans="3:3" ht="15.75" customHeight="1" x14ac:dyDescent="0.35">
      <c r="C959" s="3"/>
    </row>
    <row r="960" spans="3:3" ht="15.75" customHeight="1" x14ac:dyDescent="0.35">
      <c r="C960" s="3"/>
    </row>
    <row r="961" spans="3:3" ht="15.75" customHeight="1" x14ac:dyDescent="0.35">
      <c r="C961" s="3"/>
    </row>
    <row r="962" spans="3:3" ht="15.75" customHeight="1" x14ac:dyDescent="0.35">
      <c r="C962" s="3"/>
    </row>
    <row r="963" spans="3:3" ht="15.75" customHeight="1" x14ac:dyDescent="0.35">
      <c r="C963" s="3"/>
    </row>
    <row r="964" spans="3:3" ht="15.75" customHeight="1" x14ac:dyDescent="0.35">
      <c r="C964" s="3"/>
    </row>
    <row r="965" spans="3:3" ht="15.75" customHeight="1" x14ac:dyDescent="0.35">
      <c r="C965" s="3"/>
    </row>
    <row r="966" spans="3:3" ht="15.75" customHeight="1" x14ac:dyDescent="0.35">
      <c r="C966" s="3"/>
    </row>
    <row r="967" spans="3:3" ht="15.75" customHeight="1" x14ac:dyDescent="0.35">
      <c r="C967" s="3"/>
    </row>
    <row r="968" spans="3:3" ht="15.75" customHeight="1" x14ac:dyDescent="0.35">
      <c r="C968" s="3"/>
    </row>
    <row r="969" spans="3:3" ht="15.75" customHeight="1" x14ac:dyDescent="0.35">
      <c r="C969" s="3"/>
    </row>
    <row r="970" spans="3:3" ht="15.75" customHeight="1" x14ac:dyDescent="0.35">
      <c r="C970" s="3"/>
    </row>
    <row r="971" spans="3:3" ht="15.75" customHeight="1" x14ac:dyDescent="0.35">
      <c r="C971" s="3"/>
    </row>
    <row r="972" spans="3:3" ht="15.75" customHeight="1" x14ac:dyDescent="0.35">
      <c r="C972" s="3"/>
    </row>
    <row r="973" spans="3:3" ht="15.75" customHeight="1" x14ac:dyDescent="0.35">
      <c r="C973" s="3"/>
    </row>
    <row r="974" spans="3:3" ht="15.75" customHeight="1" x14ac:dyDescent="0.35">
      <c r="C974" s="3"/>
    </row>
    <row r="975" spans="3:3" ht="15.75" customHeight="1" x14ac:dyDescent="0.35">
      <c r="C975" s="3"/>
    </row>
    <row r="976" spans="3:3" ht="15.75" customHeight="1" x14ac:dyDescent="0.35">
      <c r="C976" s="3"/>
    </row>
    <row r="977" spans="3:3" ht="15.75" customHeight="1" x14ac:dyDescent="0.35">
      <c r="C977" s="3"/>
    </row>
    <row r="978" spans="3:3" ht="15.75" customHeight="1" x14ac:dyDescent="0.35">
      <c r="C978" s="3"/>
    </row>
    <row r="979" spans="3:3" ht="15.75" customHeight="1" x14ac:dyDescent="0.35">
      <c r="C979" s="3"/>
    </row>
    <row r="980" spans="3:3" ht="15.75" customHeight="1" x14ac:dyDescent="0.35">
      <c r="C980" s="3"/>
    </row>
    <row r="981" spans="3:3" ht="15.75" customHeight="1" x14ac:dyDescent="0.35">
      <c r="C981" s="3"/>
    </row>
    <row r="982" spans="3:3" ht="15.75" customHeight="1" x14ac:dyDescent="0.35">
      <c r="C982" s="3"/>
    </row>
    <row r="983" spans="3:3" ht="15.75" customHeight="1" x14ac:dyDescent="0.35">
      <c r="C983" s="3"/>
    </row>
    <row r="984" spans="3:3" ht="15.75" customHeight="1" x14ac:dyDescent="0.35">
      <c r="C984" s="3"/>
    </row>
    <row r="985" spans="3:3" ht="15.75" customHeight="1" x14ac:dyDescent="0.35">
      <c r="C985" s="3"/>
    </row>
    <row r="986" spans="3:3" ht="15.75" customHeight="1" x14ac:dyDescent="0.35">
      <c r="C986" s="3"/>
    </row>
    <row r="987" spans="3:3" ht="15.75" customHeight="1" x14ac:dyDescent="0.35">
      <c r="C987" s="3"/>
    </row>
    <row r="988" spans="3:3" ht="15.75" customHeight="1" x14ac:dyDescent="0.35">
      <c r="C988" s="3"/>
    </row>
    <row r="989" spans="3:3" ht="15.75" customHeight="1" x14ac:dyDescent="0.35">
      <c r="C989" s="3"/>
    </row>
    <row r="990" spans="3:3" ht="15.75" customHeight="1" x14ac:dyDescent="0.35">
      <c r="C990" s="3"/>
    </row>
    <row r="991" spans="3:3" ht="15.75" customHeight="1" x14ac:dyDescent="0.35">
      <c r="C991" s="3"/>
    </row>
    <row r="992" spans="3:3" ht="15.75" customHeight="1" x14ac:dyDescent="0.35">
      <c r="C992" s="3"/>
    </row>
    <row r="993" spans="3:3" ht="15.75" customHeight="1" x14ac:dyDescent="0.35">
      <c r="C993" s="3"/>
    </row>
    <row r="994" spans="3:3" ht="15.75" customHeight="1" x14ac:dyDescent="0.35">
      <c r="C994" s="3"/>
    </row>
    <row r="995" spans="3:3" ht="15.75" customHeight="1" x14ac:dyDescent="0.35">
      <c r="C995" s="3"/>
    </row>
    <row r="996" spans="3:3" ht="15.75" customHeight="1" x14ac:dyDescent="0.35">
      <c r="C996" s="3"/>
    </row>
    <row r="997" spans="3:3" ht="15.75" customHeight="1" x14ac:dyDescent="0.35">
      <c r="C997" s="3"/>
    </row>
    <row r="998" spans="3:3" ht="15.75" customHeight="1" x14ac:dyDescent="0.35">
      <c r="C998" s="3"/>
    </row>
    <row r="999" spans="3:3" ht="15.75" customHeight="1" x14ac:dyDescent="0.35">
      <c r="C999" s="3"/>
    </row>
    <row r="1000" spans="3:3" ht="15.75" customHeight="1" x14ac:dyDescent="0.35">
      <c r="C1000" s="3"/>
    </row>
  </sheetData>
  <conditionalFormatting sqref="B4:B10">
    <cfRule type="colorScale" priority="1">
      <colorScale>
        <cfvo type="min"/>
        <cfvo type="percentile" val="50"/>
        <cfvo type="max"/>
        <color rgb="FF63BE7B"/>
        <color rgb="FFFFEB84"/>
        <color rgb="FFF8696B"/>
      </colorScale>
    </cfRule>
  </conditionalFormatting>
  <conditionalFormatting sqref="C4:C10">
    <cfRule type="colorScale" priority="2">
      <colorScale>
        <cfvo type="min"/>
        <cfvo type="percentile" val="50"/>
        <cfvo type="max"/>
        <color rgb="FF63BE7B"/>
        <color rgb="FFFFEB84"/>
        <color rgb="FFF8696B"/>
      </colorScale>
    </cfRule>
  </conditionalFormatting>
  <pageMargins left="0.7" right="0.7" top="0.75" bottom="0.75" header="0" footer="0"/>
  <pageSetup orientation="landscape"/>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000"/>
  <sheetViews>
    <sheetView tabSelected="1" workbookViewId="0">
      <pane ySplit="3" topLeftCell="A4" activePane="bottomLeft" state="frozen"/>
      <selection pane="bottomLeft" activeCell="B5" sqref="B5"/>
    </sheetView>
  </sheetViews>
  <sheetFormatPr baseColWidth="10" defaultColWidth="14.453125" defaultRowHeight="15" customHeight="1" x14ac:dyDescent="0.35"/>
  <cols>
    <col min="1" max="1" width="39.7265625" customWidth="1"/>
    <col min="2" max="5" width="18.08984375" customWidth="1"/>
    <col min="6" max="6" width="8.7265625" customWidth="1"/>
    <col min="7" max="26" width="10" customWidth="1"/>
  </cols>
  <sheetData>
    <row r="1" spans="1:5" ht="33.75" customHeight="1" x14ac:dyDescent="0.45">
      <c r="A1" s="266" t="s">
        <v>272</v>
      </c>
      <c r="B1" s="267"/>
      <c r="C1" s="267"/>
      <c r="D1" s="267"/>
      <c r="E1" s="267"/>
    </row>
    <row r="2" spans="1:5" ht="45" customHeight="1" x14ac:dyDescent="0.35">
      <c r="A2" s="146"/>
      <c r="B2" s="154" t="s">
        <v>273</v>
      </c>
      <c r="C2" s="268" t="s">
        <v>274</v>
      </c>
      <c r="D2" s="221"/>
      <c r="E2" s="215"/>
    </row>
    <row r="3" spans="1:5" ht="18" customHeight="1" x14ac:dyDescent="0.35">
      <c r="A3" s="148"/>
      <c r="B3" s="129">
        <v>2023</v>
      </c>
      <c r="C3" s="130" t="s">
        <v>226</v>
      </c>
      <c r="D3" s="130" t="s">
        <v>227</v>
      </c>
      <c r="E3" s="130" t="s">
        <v>228</v>
      </c>
    </row>
    <row r="4" spans="1:5" ht="16.5" customHeight="1" x14ac:dyDescent="0.35">
      <c r="A4" s="131" t="s">
        <v>275</v>
      </c>
      <c r="B4" s="132"/>
      <c r="C4" s="132"/>
      <c r="D4" s="132"/>
      <c r="E4" s="132"/>
    </row>
    <row r="5" spans="1:5" ht="14.25" customHeight="1" x14ac:dyDescent="0.35">
      <c r="A5" s="133" t="s">
        <v>230</v>
      </c>
      <c r="B5" s="134">
        <v>5796.5</v>
      </c>
      <c r="C5" s="134">
        <v>6309</v>
      </c>
      <c r="D5" s="134">
        <v>6985</v>
      </c>
      <c r="E5" s="134"/>
    </row>
    <row r="6" spans="1:5" ht="14.25" customHeight="1" x14ac:dyDescent="0.35">
      <c r="A6" s="133" t="s">
        <v>231</v>
      </c>
      <c r="B6" s="134"/>
      <c r="C6" s="134"/>
      <c r="D6" s="134"/>
      <c r="E6" s="134"/>
    </row>
    <row r="7" spans="1:5" ht="14.25" customHeight="1" x14ac:dyDescent="0.35">
      <c r="A7" s="133" t="s">
        <v>232</v>
      </c>
      <c r="B7" s="134"/>
      <c r="C7" s="134"/>
      <c r="D7" s="134"/>
      <c r="E7" s="134"/>
    </row>
    <row r="8" spans="1:5" ht="14.25" customHeight="1" x14ac:dyDescent="0.35">
      <c r="A8" s="133" t="s">
        <v>233</v>
      </c>
      <c r="B8" s="134">
        <v>5527.3987999999999</v>
      </c>
      <c r="C8" s="134" t="s">
        <v>276</v>
      </c>
      <c r="D8" s="134" t="s">
        <v>277</v>
      </c>
      <c r="E8" s="134" t="s">
        <v>278</v>
      </c>
    </row>
    <row r="9" spans="1:5" ht="14.25" customHeight="1" x14ac:dyDescent="0.35">
      <c r="A9" s="133" t="s">
        <v>234</v>
      </c>
      <c r="B9" s="134">
        <v>-143853.94</v>
      </c>
      <c r="C9" s="134">
        <v>-161618</v>
      </c>
      <c r="D9" s="134">
        <v>-162428</v>
      </c>
      <c r="E9" s="134">
        <v>-165708</v>
      </c>
    </row>
    <row r="10" spans="1:5" ht="14.25" customHeight="1" x14ac:dyDescent="0.35">
      <c r="A10" s="133" t="s">
        <v>235</v>
      </c>
      <c r="B10" s="134"/>
      <c r="C10" s="134"/>
      <c r="D10" s="134"/>
      <c r="E10" s="134"/>
    </row>
    <row r="11" spans="1:5" ht="14.25" customHeight="1" x14ac:dyDescent="0.35">
      <c r="A11" s="139" t="s">
        <v>236</v>
      </c>
      <c r="B11" s="134"/>
      <c r="C11" s="134"/>
      <c r="D11" s="134"/>
      <c r="E11" s="134"/>
    </row>
    <row r="12" spans="1:5" ht="14.25" customHeight="1" x14ac:dyDescent="0.35">
      <c r="A12" s="131" t="s">
        <v>237</v>
      </c>
      <c r="B12" s="132"/>
      <c r="C12" s="132"/>
      <c r="D12" s="132"/>
      <c r="E12" s="132"/>
    </row>
    <row r="13" spans="1:5" ht="14.25" customHeight="1" x14ac:dyDescent="0.35">
      <c r="A13" s="133" t="s">
        <v>238</v>
      </c>
      <c r="B13" s="134">
        <v>-139565.8541</v>
      </c>
      <c r="C13" s="149"/>
      <c r="D13" s="149"/>
      <c r="E13" s="149"/>
    </row>
    <row r="14" spans="1:5" ht="14.25" customHeight="1" x14ac:dyDescent="0.35">
      <c r="A14" s="133" t="s">
        <v>239</v>
      </c>
      <c r="B14" s="134">
        <v>4288.0952539999998</v>
      </c>
      <c r="C14" s="149"/>
      <c r="D14" s="149"/>
      <c r="E14" s="149"/>
    </row>
    <row r="15" spans="1:5" ht="14.25" customHeight="1" x14ac:dyDescent="0.35">
      <c r="A15" s="133" t="s">
        <v>240</v>
      </c>
      <c r="B15" s="134">
        <v>842.15148320000003</v>
      </c>
      <c r="C15" s="149"/>
      <c r="D15" s="149"/>
      <c r="E15" s="149"/>
    </row>
    <row r="16" spans="1:5" ht="14.25" customHeight="1" x14ac:dyDescent="0.35">
      <c r="A16" s="133" t="s">
        <v>241</v>
      </c>
      <c r="B16" s="134">
        <v>842.15148320000003</v>
      </c>
      <c r="C16" s="149"/>
      <c r="D16" s="149"/>
      <c r="E16" s="149"/>
    </row>
    <row r="17" spans="1:5" ht="14.25" customHeight="1" x14ac:dyDescent="0.35">
      <c r="A17" s="133" t="s">
        <v>242</v>
      </c>
      <c r="B17" s="134">
        <v>27.172063290000001</v>
      </c>
      <c r="C17" s="149"/>
      <c r="D17" s="149"/>
      <c r="E17" s="149"/>
    </row>
    <row r="18" spans="1:5" ht="14.25" customHeight="1" x14ac:dyDescent="0.35">
      <c r="A18" s="133" t="s">
        <v>243</v>
      </c>
      <c r="B18" s="134">
        <v>27.172063290000001</v>
      </c>
      <c r="C18" s="149"/>
      <c r="D18" s="149"/>
      <c r="E18" s="149"/>
    </row>
    <row r="19" spans="1:5" ht="14.25" customHeight="1" x14ac:dyDescent="0.35">
      <c r="A19" s="133" t="s">
        <v>244</v>
      </c>
      <c r="B19" s="134">
        <v>283.39663660000002</v>
      </c>
      <c r="C19" s="149"/>
      <c r="D19" s="149"/>
      <c r="E19" s="149"/>
    </row>
    <row r="20" spans="1:5" ht="14.25" customHeight="1" x14ac:dyDescent="0.35">
      <c r="A20" s="133" t="s">
        <v>245</v>
      </c>
      <c r="B20" s="149"/>
      <c r="C20" s="149"/>
      <c r="D20" s="149"/>
      <c r="E20" s="149"/>
    </row>
    <row r="21" spans="1:5" ht="15.75" customHeight="1" x14ac:dyDescent="0.35">
      <c r="A21" s="133" t="s">
        <v>246</v>
      </c>
      <c r="B21" s="149"/>
      <c r="C21" s="149"/>
      <c r="D21" s="149"/>
      <c r="E21" s="149"/>
    </row>
    <row r="22" spans="1:5" ht="15.75" customHeight="1" x14ac:dyDescent="0.35">
      <c r="A22" s="133" t="s">
        <v>247</v>
      </c>
      <c r="B22" s="149"/>
      <c r="C22" s="149"/>
      <c r="D22" s="149"/>
      <c r="E22" s="149"/>
    </row>
    <row r="23" spans="1:5" ht="15.75" customHeight="1" x14ac:dyDescent="0.35">
      <c r="A23" s="133" t="s">
        <v>236</v>
      </c>
      <c r="B23" s="149"/>
      <c r="C23" s="149"/>
      <c r="D23" s="149"/>
      <c r="E23" s="149"/>
    </row>
    <row r="24" spans="1:5" ht="15.75" customHeight="1" x14ac:dyDescent="0.35">
      <c r="A24" s="151" t="s">
        <v>248</v>
      </c>
      <c r="B24" s="152"/>
      <c r="C24" s="152"/>
      <c r="D24" s="152"/>
      <c r="E24" s="152"/>
    </row>
    <row r="25" spans="1:5" ht="15.75" customHeight="1" x14ac:dyDescent="0.35">
      <c r="A25" s="153" t="s">
        <v>249</v>
      </c>
      <c r="B25" s="150"/>
      <c r="C25" s="150"/>
      <c r="D25" s="150"/>
      <c r="E25" s="150"/>
    </row>
    <row r="26" spans="1:5" ht="15.75" customHeight="1" x14ac:dyDescent="0.35">
      <c r="A26" s="11" t="s">
        <v>279</v>
      </c>
    </row>
    <row r="27" spans="1:5" ht="15.75" customHeight="1" x14ac:dyDescent="0.35">
      <c r="A27" s="11" t="s">
        <v>251</v>
      </c>
    </row>
    <row r="28" spans="1:5" ht="15.75" customHeight="1" x14ac:dyDescent="0.35">
      <c r="A28" s="11" t="s">
        <v>280</v>
      </c>
    </row>
    <row r="29" spans="1:5" ht="15.75" customHeight="1" x14ac:dyDescent="0.35">
      <c r="A29" s="11" t="s">
        <v>253</v>
      </c>
    </row>
    <row r="30" spans="1:5" ht="15.75" customHeight="1" x14ac:dyDescent="0.35">
      <c r="A30" s="11" t="s">
        <v>281</v>
      </c>
    </row>
    <row r="31" spans="1:5" ht="15.75" customHeight="1" x14ac:dyDescent="0.35">
      <c r="A31" s="11" t="s">
        <v>255</v>
      </c>
    </row>
    <row r="32" spans="1:5" ht="15.75" customHeight="1" x14ac:dyDescent="0.35">
      <c r="A32" s="11" t="s">
        <v>256</v>
      </c>
    </row>
    <row r="33" spans="1:1" ht="15.75" customHeight="1" x14ac:dyDescent="0.35">
      <c r="A33" s="11" t="s">
        <v>257</v>
      </c>
    </row>
    <row r="34" spans="1:1" ht="15.75" customHeight="1" x14ac:dyDescent="0.35">
      <c r="A34" s="11" t="s">
        <v>282</v>
      </c>
    </row>
    <row r="35" spans="1:1" ht="15.75" customHeight="1" x14ac:dyDescent="0.35"/>
    <row r="36" spans="1:1" ht="15.75" customHeight="1" x14ac:dyDescent="0.35"/>
    <row r="37" spans="1:1" ht="15.75" customHeight="1" x14ac:dyDescent="0.35"/>
    <row r="38" spans="1:1" ht="15.75" customHeight="1" x14ac:dyDescent="0.35"/>
    <row r="39" spans="1:1" ht="15.75" customHeight="1" x14ac:dyDescent="0.35"/>
    <row r="40" spans="1:1" ht="15.75" customHeight="1" x14ac:dyDescent="0.35"/>
    <row r="41" spans="1:1" ht="15.75" customHeight="1" x14ac:dyDescent="0.35"/>
    <row r="42" spans="1:1" ht="15.75" customHeight="1" x14ac:dyDescent="0.35"/>
    <row r="43" spans="1:1" ht="15.75" customHeight="1" x14ac:dyDescent="0.35"/>
    <row r="44" spans="1:1" ht="15.75" customHeight="1" x14ac:dyDescent="0.35"/>
    <row r="45" spans="1:1" ht="15.75" customHeight="1" x14ac:dyDescent="0.35"/>
    <row r="46" spans="1:1" ht="15.75" customHeight="1" x14ac:dyDescent="0.35"/>
    <row r="47" spans="1:1" ht="15.75" customHeight="1" x14ac:dyDescent="0.35"/>
    <row r="48" spans="1:1"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2">
    <mergeCell ref="A1:E1"/>
    <mergeCell ref="C2:E2"/>
  </mergeCells>
  <pageMargins left="0.7" right="0.7" top="0.75" bottom="0.75" header="0" footer="0"/>
  <pageSetup orientation="landscape"/>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9"/>
  <sheetViews>
    <sheetView workbookViewId="0">
      <pane ySplit="3" topLeftCell="A4" activePane="bottomLeft" state="frozen"/>
      <selection pane="bottomLeft" activeCell="B5" sqref="B5"/>
    </sheetView>
  </sheetViews>
  <sheetFormatPr baseColWidth="10" defaultColWidth="14.453125" defaultRowHeight="15" customHeight="1" x14ac:dyDescent="0.35"/>
  <cols>
    <col min="1" max="1" width="39.7265625" customWidth="1"/>
    <col min="2" max="2" width="15" customWidth="1"/>
    <col min="3" max="3" width="29.81640625" customWidth="1"/>
    <col min="4" max="5" width="12.26953125" customWidth="1"/>
    <col min="6" max="6" width="13.7265625" customWidth="1"/>
    <col min="7" max="26" width="10" customWidth="1"/>
  </cols>
  <sheetData>
    <row r="1" spans="1:6" ht="18" customHeight="1" x14ac:dyDescent="0.45">
      <c r="A1" s="266" t="s">
        <v>283</v>
      </c>
      <c r="B1" s="267"/>
      <c r="C1" s="267"/>
      <c r="D1" s="267"/>
      <c r="E1" s="267"/>
      <c r="F1" s="267"/>
    </row>
    <row r="2" spans="1:6" ht="60.75" customHeight="1" x14ac:dyDescent="0.35">
      <c r="A2" s="126" t="s">
        <v>284</v>
      </c>
      <c r="B2" s="155" t="s">
        <v>114</v>
      </c>
      <c r="C2" s="147" t="s">
        <v>285</v>
      </c>
      <c r="D2" s="268" t="s">
        <v>286</v>
      </c>
      <c r="E2" s="221"/>
      <c r="F2" s="215"/>
    </row>
    <row r="3" spans="1:6" ht="18" customHeight="1" x14ac:dyDescent="0.35">
      <c r="A3" s="156"/>
      <c r="B3" s="128"/>
      <c r="C3" s="129">
        <v>2023</v>
      </c>
      <c r="D3" s="130" t="s">
        <v>226</v>
      </c>
      <c r="E3" s="130" t="s">
        <v>227</v>
      </c>
      <c r="F3" s="130" t="s">
        <v>228</v>
      </c>
    </row>
    <row r="4" spans="1:6" ht="14.25" customHeight="1" x14ac:dyDescent="0.35">
      <c r="A4" s="157" t="s">
        <v>121</v>
      </c>
      <c r="B4" s="157" t="s">
        <v>122</v>
      </c>
      <c r="C4" s="158">
        <v>63632.33</v>
      </c>
      <c r="D4" s="158">
        <v>150000</v>
      </c>
      <c r="E4" s="158">
        <v>150000</v>
      </c>
      <c r="F4" s="158">
        <v>150000</v>
      </c>
    </row>
    <row r="5" spans="1:6" ht="14.25" customHeight="1" x14ac:dyDescent="0.35">
      <c r="A5" s="159" t="s">
        <v>124</v>
      </c>
      <c r="B5" s="159" t="s">
        <v>122</v>
      </c>
      <c r="C5" s="160">
        <v>13553.19</v>
      </c>
      <c r="D5" s="160">
        <v>2500</v>
      </c>
      <c r="E5" s="160">
        <v>3500</v>
      </c>
      <c r="F5" s="160">
        <v>4000</v>
      </c>
    </row>
    <row r="6" spans="1:6" ht="14.25" customHeight="1" x14ac:dyDescent="0.35">
      <c r="A6" s="159" t="s">
        <v>125</v>
      </c>
      <c r="B6" s="159" t="s">
        <v>122</v>
      </c>
      <c r="C6" s="160">
        <v>7000000</v>
      </c>
      <c r="D6" s="160">
        <v>7000000</v>
      </c>
      <c r="E6" s="160">
        <v>9000000</v>
      </c>
      <c r="F6" s="160">
        <v>9000000</v>
      </c>
    </row>
    <row r="7" spans="1:6" ht="14.25" customHeight="1" x14ac:dyDescent="0.35">
      <c r="A7" s="161"/>
      <c r="B7" s="162"/>
      <c r="C7" s="162"/>
      <c r="D7" s="162"/>
      <c r="E7" s="162"/>
      <c r="F7" s="162"/>
    </row>
    <row r="8" spans="1:6" ht="14.25" customHeight="1" x14ac:dyDescent="0.35">
      <c r="A8" s="162"/>
      <c r="B8" s="162"/>
      <c r="C8" s="162"/>
      <c r="D8" s="162"/>
      <c r="E8" s="162"/>
      <c r="F8" s="162"/>
    </row>
    <row r="9" spans="1:6" ht="14.25" customHeight="1" x14ac:dyDescent="0.35">
      <c r="A9" s="163"/>
      <c r="B9" s="163"/>
      <c r="C9" s="163"/>
      <c r="D9" s="163"/>
      <c r="E9" s="163"/>
      <c r="F9" s="163"/>
    </row>
    <row r="10" spans="1:6" ht="14.25" customHeight="1" x14ac:dyDescent="0.35">
      <c r="A10" s="11" t="s">
        <v>287</v>
      </c>
    </row>
    <row r="11" spans="1:6" ht="16.5" customHeight="1" x14ac:dyDescent="0.35">
      <c r="A11" s="11" t="s">
        <v>288</v>
      </c>
    </row>
    <row r="12" spans="1:6" ht="14.25" customHeight="1" x14ac:dyDescent="0.35">
      <c r="A12" s="11" t="s">
        <v>264</v>
      </c>
    </row>
    <row r="13" spans="1:6" ht="14.25" customHeight="1" x14ac:dyDescent="0.35">
      <c r="A13" s="11" t="s">
        <v>209</v>
      </c>
    </row>
    <row r="14" spans="1:6" ht="16.5" customHeight="1" x14ac:dyDescent="0.35">
      <c r="A14" s="11" t="s">
        <v>289</v>
      </c>
    </row>
    <row r="15" spans="1:6" ht="14.25" customHeight="1" x14ac:dyDescent="0.35">
      <c r="A15" s="11" t="s">
        <v>266</v>
      </c>
    </row>
    <row r="16" spans="1:6" ht="16.5" customHeight="1" x14ac:dyDescent="0.35">
      <c r="A16" s="11" t="s">
        <v>290</v>
      </c>
    </row>
    <row r="17" spans="1:1" ht="14.25" customHeight="1" x14ac:dyDescent="0.35">
      <c r="A17" s="11" t="s">
        <v>291</v>
      </c>
    </row>
    <row r="18" spans="1:1" ht="16.5" customHeight="1" x14ac:dyDescent="0.35">
      <c r="A18" s="11" t="s">
        <v>292</v>
      </c>
    </row>
    <row r="19" spans="1:1" ht="14.25" customHeight="1" x14ac:dyDescent="0.35">
      <c r="A19" s="11" t="s">
        <v>293</v>
      </c>
    </row>
    <row r="20" spans="1:1" ht="15.75" customHeight="1" x14ac:dyDescent="0.35">
      <c r="A20" s="11" t="s">
        <v>294</v>
      </c>
    </row>
    <row r="21" spans="1:1" ht="15.75" customHeight="1" x14ac:dyDescent="0.35">
      <c r="A21" s="11" t="s">
        <v>209</v>
      </c>
    </row>
    <row r="22" spans="1:1" ht="15.75" customHeight="1" x14ac:dyDescent="0.35"/>
    <row r="23" spans="1:1" ht="15.75" customHeight="1" x14ac:dyDescent="0.35"/>
    <row r="24" spans="1:1" ht="15.75" customHeight="1" x14ac:dyDescent="0.35"/>
    <row r="25" spans="1:1" ht="15.75" customHeight="1" x14ac:dyDescent="0.35"/>
    <row r="26" spans="1:1" ht="15.75" customHeight="1" x14ac:dyDescent="0.35"/>
    <row r="27" spans="1:1" ht="15.75" customHeight="1" x14ac:dyDescent="0.35"/>
    <row r="28" spans="1:1" ht="15.75" customHeight="1" x14ac:dyDescent="0.35"/>
    <row r="29" spans="1:1" ht="15.75" customHeight="1" x14ac:dyDescent="0.35"/>
    <row r="30" spans="1:1" ht="15.75" customHeight="1" x14ac:dyDescent="0.35"/>
    <row r="31" spans="1:1" ht="15.75" customHeight="1" x14ac:dyDescent="0.35"/>
    <row r="32" spans="1:1"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sheetData>
  <mergeCells count="2">
    <mergeCell ref="A1:F1"/>
    <mergeCell ref="D2:F2"/>
  </mergeCell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13"/>
  <sheetViews>
    <sheetView workbookViewId="0">
      <pane ySplit="3" topLeftCell="A4" activePane="bottomLeft" state="frozen"/>
      <selection pane="bottomLeft" activeCell="B5" sqref="B5"/>
    </sheetView>
  </sheetViews>
  <sheetFormatPr baseColWidth="10" defaultColWidth="14.453125" defaultRowHeight="15" customHeight="1" x14ac:dyDescent="0.35"/>
  <cols>
    <col min="1" max="1" width="39.7265625" customWidth="1"/>
    <col min="2" max="2" width="15" customWidth="1"/>
    <col min="3" max="3" width="29.81640625" customWidth="1"/>
    <col min="4" max="5" width="12.26953125" customWidth="1"/>
    <col min="6" max="6" width="13.7265625" customWidth="1"/>
    <col min="7" max="26" width="10" customWidth="1"/>
  </cols>
  <sheetData>
    <row r="1" spans="1:6" ht="33.75" customHeight="1" x14ac:dyDescent="0.45">
      <c r="A1" s="266" t="s">
        <v>295</v>
      </c>
      <c r="B1" s="267"/>
      <c r="C1" s="267"/>
      <c r="D1" s="267"/>
      <c r="E1" s="267"/>
      <c r="F1" s="267"/>
    </row>
    <row r="2" spans="1:6" ht="57" customHeight="1" x14ac:dyDescent="0.35">
      <c r="A2" s="164" t="s">
        <v>296</v>
      </c>
      <c r="B2" s="155" t="s">
        <v>114</v>
      </c>
      <c r="C2" s="147" t="s">
        <v>285</v>
      </c>
      <c r="D2" s="268" t="s">
        <v>297</v>
      </c>
      <c r="E2" s="221"/>
      <c r="F2" s="215"/>
    </row>
    <row r="3" spans="1:6" ht="33.75" customHeight="1" x14ac:dyDescent="0.35">
      <c r="A3" s="128"/>
      <c r="B3" s="128"/>
      <c r="C3" s="129">
        <v>2023</v>
      </c>
      <c r="D3" s="129" t="s">
        <v>226</v>
      </c>
      <c r="E3" s="129" t="s">
        <v>227</v>
      </c>
      <c r="F3" s="129" t="s">
        <v>228</v>
      </c>
    </row>
    <row r="4" spans="1:6" ht="33.75" customHeight="1" x14ac:dyDescent="0.35">
      <c r="A4" s="165" t="s">
        <v>298</v>
      </c>
      <c r="B4" s="166"/>
      <c r="C4" s="167"/>
      <c r="D4" s="167"/>
      <c r="E4" s="167"/>
      <c r="F4" s="167"/>
    </row>
    <row r="5" spans="1:6" ht="33.75" customHeight="1" x14ac:dyDescent="0.35">
      <c r="A5" s="168" t="s">
        <v>299</v>
      </c>
      <c r="B5" s="169" t="s">
        <v>300</v>
      </c>
      <c r="C5" s="170">
        <v>0.65</v>
      </c>
      <c r="D5" s="170">
        <v>0.65</v>
      </c>
      <c r="E5" s="170">
        <v>0.7</v>
      </c>
      <c r="F5" s="170">
        <v>0.8</v>
      </c>
    </row>
    <row r="6" spans="1:6" ht="33.75" customHeight="1" x14ac:dyDescent="0.35">
      <c r="A6" s="168" t="s">
        <v>301</v>
      </c>
      <c r="B6" s="169" t="s">
        <v>300</v>
      </c>
      <c r="C6" s="171">
        <v>0.8</v>
      </c>
      <c r="D6" s="171">
        <v>0.8</v>
      </c>
      <c r="E6" s="171">
        <v>0.6</v>
      </c>
      <c r="F6" s="171">
        <v>0.4</v>
      </c>
    </row>
    <row r="7" spans="1:6" ht="33.75" customHeight="1" x14ac:dyDescent="0.35">
      <c r="A7" s="168" t="s">
        <v>302</v>
      </c>
      <c r="B7" s="169" t="s">
        <v>303</v>
      </c>
      <c r="C7" s="168">
        <v>10.5</v>
      </c>
      <c r="D7" s="168">
        <v>10.5</v>
      </c>
      <c r="E7" s="168">
        <v>9</v>
      </c>
      <c r="F7" s="168">
        <v>7.8</v>
      </c>
    </row>
    <row r="8" spans="1:6" ht="33.75" customHeight="1" x14ac:dyDescent="0.35">
      <c r="A8" s="159" t="s">
        <v>124</v>
      </c>
      <c r="B8" s="162"/>
      <c r="C8" s="162"/>
      <c r="D8" s="162"/>
      <c r="E8" s="162"/>
      <c r="F8" s="162"/>
    </row>
    <row r="9" spans="1:6" ht="33.75" customHeight="1" x14ac:dyDescent="0.35">
      <c r="A9" s="168" t="s">
        <v>304</v>
      </c>
      <c r="B9" s="169" t="s">
        <v>300</v>
      </c>
      <c r="C9" s="170">
        <v>0.7</v>
      </c>
      <c r="D9" s="170">
        <v>0.7</v>
      </c>
      <c r="E9" s="170">
        <v>0.75</v>
      </c>
      <c r="F9" s="170">
        <v>0.85</v>
      </c>
    </row>
    <row r="10" spans="1:6" ht="33.75" customHeight="1" x14ac:dyDescent="0.35">
      <c r="A10" s="168" t="s">
        <v>305</v>
      </c>
      <c r="B10" s="169" t="s">
        <v>303</v>
      </c>
      <c r="C10" s="168">
        <v>18.5</v>
      </c>
      <c r="D10" s="168">
        <v>18.5</v>
      </c>
      <c r="E10" s="168">
        <v>19</v>
      </c>
      <c r="F10" s="168">
        <v>20</v>
      </c>
    </row>
    <row r="11" spans="1:6" ht="33.75" customHeight="1" x14ac:dyDescent="0.35">
      <c r="A11" s="159" t="s">
        <v>125</v>
      </c>
      <c r="B11" s="172"/>
      <c r="C11" s="172"/>
      <c r="D11" s="172"/>
      <c r="E11" s="172"/>
      <c r="F11" s="172"/>
    </row>
    <row r="12" spans="1:6" ht="33.75" customHeight="1" x14ac:dyDescent="0.35">
      <c r="A12" s="168" t="s">
        <v>306</v>
      </c>
      <c r="B12" s="169" t="s">
        <v>300</v>
      </c>
      <c r="C12" s="173">
        <v>5.0000000000000001E-3</v>
      </c>
      <c r="D12" s="173">
        <v>5.0000000000000001E-3</v>
      </c>
      <c r="E12" s="173">
        <v>8.0000000000000002E-3</v>
      </c>
      <c r="F12" s="173">
        <v>0.01</v>
      </c>
    </row>
    <row r="13" spans="1:6" ht="33.75" customHeight="1" x14ac:dyDescent="0.35">
      <c r="A13" s="168" t="s">
        <v>307</v>
      </c>
      <c r="B13" s="169" t="s">
        <v>308</v>
      </c>
      <c r="C13" s="168">
        <v>120</v>
      </c>
      <c r="D13" s="168">
        <v>120</v>
      </c>
      <c r="E13" s="168">
        <v>125</v>
      </c>
      <c r="F13" s="168">
        <v>135</v>
      </c>
    </row>
    <row r="14" spans="1:6" ht="33.75" customHeight="1" x14ac:dyDescent="0.35">
      <c r="A14" s="159" t="s">
        <v>309</v>
      </c>
      <c r="B14" s="172"/>
      <c r="C14" s="172"/>
      <c r="D14" s="172"/>
      <c r="E14" s="172"/>
      <c r="F14" s="172"/>
    </row>
    <row r="15" spans="1:6" ht="33.75" customHeight="1" x14ac:dyDescent="0.35">
      <c r="A15" s="168" t="s">
        <v>310</v>
      </c>
      <c r="B15" s="169" t="s">
        <v>311</v>
      </c>
      <c r="C15" s="168">
        <v>400</v>
      </c>
      <c r="D15" s="168">
        <v>400</v>
      </c>
      <c r="E15" s="168">
        <v>600</v>
      </c>
      <c r="F15" s="168">
        <v>800</v>
      </c>
    </row>
    <row r="16" spans="1:6" ht="33.75" customHeight="1" x14ac:dyDescent="0.35">
      <c r="A16" s="168" t="s">
        <v>312</v>
      </c>
      <c r="B16" s="169" t="s">
        <v>313</v>
      </c>
      <c r="C16" s="168">
        <v>5.5</v>
      </c>
      <c r="D16" s="168">
        <v>5.5</v>
      </c>
      <c r="E16" s="168">
        <v>6.5</v>
      </c>
      <c r="F16" s="168">
        <v>7.5</v>
      </c>
    </row>
    <row r="17" spans="1:6" ht="33.75" customHeight="1" x14ac:dyDescent="0.35">
      <c r="A17" s="172"/>
      <c r="B17" s="172"/>
      <c r="C17" s="172"/>
      <c r="D17" s="172"/>
      <c r="E17" s="172"/>
      <c r="F17" s="172"/>
    </row>
    <row r="18" spans="1:6" ht="33.75" customHeight="1" x14ac:dyDescent="0.35">
      <c r="A18" s="172"/>
      <c r="B18" s="172"/>
      <c r="C18" s="172"/>
      <c r="D18" s="172"/>
      <c r="E18" s="172"/>
      <c r="F18" s="172"/>
    </row>
    <row r="19" spans="1:6" ht="33.75" customHeight="1" x14ac:dyDescent="0.35">
      <c r="A19" s="172"/>
      <c r="B19" s="172"/>
      <c r="C19" s="172"/>
      <c r="D19" s="172"/>
      <c r="E19" s="172"/>
      <c r="F19" s="172"/>
    </row>
    <row r="20" spans="1:6" ht="33.75" customHeight="1" x14ac:dyDescent="0.35">
      <c r="A20" s="172"/>
      <c r="B20" s="172"/>
      <c r="C20" s="172"/>
      <c r="D20" s="172"/>
      <c r="E20" s="172"/>
      <c r="F20" s="172"/>
    </row>
    <row r="21" spans="1:6" ht="33.75" customHeight="1" x14ac:dyDescent="0.35">
      <c r="A21" s="172"/>
      <c r="B21" s="172"/>
      <c r="C21" s="172"/>
      <c r="D21" s="172"/>
      <c r="E21" s="172"/>
      <c r="F21" s="172"/>
    </row>
    <row r="22" spans="1:6" ht="33.75" customHeight="1" x14ac:dyDescent="0.35">
      <c r="A22" s="172"/>
      <c r="B22" s="172"/>
      <c r="C22" s="172"/>
      <c r="D22" s="172"/>
      <c r="E22" s="172"/>
      <c r="F22" s="172"/>
    </row>
    <row r="23" spans="1:6" ht="33.75" customHeight="1" x14ac:dyDescent="0.35">
      <c r="A23" s="163"/>
      <c r="B23" s="163"/>
      <c r="C23" s="163"/>
      <c r="D23" s="163"/>
      <c r="E23" s="163"/>
      <c r="F23" s="163"/>
    </row>
    <row r="24" spans="1:6" ht="33.75" customHeight="1" x14ac:dyDescent="0.35">
      <c r="A24" s="11" t="s">
        <v>314</v>
      </c>
    </row>
    <row r="25" spans="1:6" ht="33.75" customHeight="1" x14ac:dyDescent="0.35">
      <c r="A25" s="11" t="s">
        <v>315</v>
      </c>
    </row>
    <row r="26" spans="1:6" ht="33.75" customHeight="1" x14ac:dyDescent="0.35">
      <c r="A26" s="11" t="s">
        <v>264</v>
      </c>
    </row>
    <row r="27" spans="1:6" ht="33.75" customHeight="1" x14ac:dyDescent="0.35">
      <c r="A27" s="11" t="s">
        <v>209</v>
      </c>
    </row>
    <row r="28" spans="1:6" ht="33.75" customHeight="1" x14ac:dyDescent="0.35">
      <c r="A28" s="11" t="s">
        <v>316</v>
      </c>
    </row>
    <row r="29" spans="1:6" ht="33.75" customHeight="1" x14ac:dyDescent="0.35">
      <c r="A29" s="11" t="s">
        <v>317</v>
      </c>
    </row>
    <row r="30" spans="1:6" ht="33.75" customHeight="1" x14ac:dyDescent="0.35">
      <c r="A30" s="11" t="s">
        <v>318</v>
      </c>
    </row>
    <row r="31" spans="1:6" ht="33.75" customHeight="1" x14ac:dyDescent="0.35">
      <c r="A31" s="11" t="s">
        <v>319</v>
      </c>
    </row>
    <row r="32" spans="1:6" ht="33.75" customHeight="1" x14ac:dyDescent="0.35">
      <c r="A32" s="11" t="s">
        <v>320</v>
      </c>
    </row>
    <row r="33" spans="1:1" ht="33.75" customHeight="1" x14ac:dyDescent="0.35">
      <c r="A33" s="11" t="s">
        <v>321</v>
      </c>
    </row>
    <row r="34" spans="1:1" ht="33.75" customHeight="1" x14ac:dyDescent="0.35">
      <c r="A34" s="11" t="s">
        <v>293</v>
      </c>
    </row>
    <row r="35" spans="1:1" ht="33.75" customHeight="1" x14ac:dyDescent="0.35">
      <c r="A35" s="11" t="s">
        <v>294</v>
      </c>
    </row>
    <row r="36" spans="1:1" ht="33.75" customHeight="1" x14ac:dyDescent="0.35"/>
    <row r="37" spans="1:1" ht="33.75" customHeight="1" x14ac:dyDescent="0.35"/>
    <row r="38" spans="1:1" ht="33.75" customHeight="1" x14ac:dyDescent="0.35"/>
    <row r="39" spans="1:1" ht="33.75" customHeight="1" x14ac:dyDescent="0.35"/>
    <row r="40" spans="1:1" ht="33.75" customHeight="1" x14ac:dyDescent="0.35"/>
    <row r="41" spans="1:1" ht="33.75" customHeight="1" x14ac:dyDescent="0.35"/>
    <row r="42" spans="1:1" ht="33.75" customHeight="1" x14ac:dyDescent="0.35"/>
    <row r="43" spans="1:1" ht="33.75" customHeight="1" x14ac:dyDescent="0.35"/>
    <row r="44" spans="1:1" ht="33.75" customHeight="1" x14ac:dyDescent="0.35"/>
    <row r="45" spans="1:1" ht="33.75" customHeight="1" x14ac:dyDescent="0.35"/>
    <row r="46" spans="1:1" ht="33.75" customHeight="1" x14ac:dyDescent="0.35"/>
    <row r="47" spans="1:1" ht="33.75" customHeight="1" x14ac:dyDescent="0.35"/>
    <row r="48" spans="1:1" ht="33.75" customHeight="1" x14ac:dyDescent="0.35"/>
    <row r="49" ht="33.75" customHeight="1" x14ac:dyDescent="0.35"/>
    <row r="50" ht="33.75" customHeight="1" x14ac:dyDescent="0.35"/>
    <row r="51" ht="33.75" customHeight="1" x14ac:dyDescent="0.35"/>
    <row r="52" ht="33.75" customHeight="1" x14ac:dyDescent="0.35"/>
    <row r="53" ht="33.75" customHeight="1" x14ac:dyDescent="0.35"/>
    <row r="54" ht="33.75" customHeight="1" x14ac:dyDescent="0.35"/>
    <row r="55" ht="33.75" customHeight="1" x14ac:dyDescent="0.35"/>
    <row r="56" ht="33.75" customHeight="1" x14ac:dyDescent="0.35"/>
    <row r="57" ht="33.75" customHeight="1" x14ac:dyDescent="0.35"/>
    <row r="58" ht="33.75" customHeight="1" x14ac:dyDescent="0.35"/>
    <row r="59" ht="33.75" customHeight="1" x14ac:dyDescent="0.35"/>
    <row r="60" ht="33.75" customHeight="1" x14ac:dyDescent="0.35"/>
    <row r="61" ht="33.75" customHeight="1" x14ac:dyDescent="0.35"/>
    <row r="62" ht="33.75" customHeight="1" x14ac:dyDescent="0.35"/>
    <row r="63" ht="33.75" customHeight="1" x14ac:dyDescent="0.35"/>
    <row r="64" ht="33.75" customHeight="1" x14ac:dyDescent="0.35"/>
    <row r="65" ht="33.75" customHeight="1" x14ac:dyDescent="0.35"/>
    <row r="66" ht="33.75" customHeight="1" x14ac:dyDescent="0.35"/>
    <row r="67" ht="33.75" customHeight="1" x14ac:dyDescent="0.35"/>
    <row r="68" ht="33.75" customHeight="1" x14ac:dyDescent="0.35"/>
    <row r="69" ht="33.75" customHeight="1" x14ac:dyDescent="0.35"/>
    <row r="70" ht="33.75" customHeight="1" x14ac:dyDescent="0.35"/>
    <row r="71" ht="33.75" customHeight="1" x14ac:dyDescent="0.35"/>
    <row r="72" ht="33.75" customHeight="1" x14ac:dyDescent="0.35"/>
    <row r="73" ht="33.75" customHeight="1" x14ac:dyDescent="0.35"/>
    <row r="74" ht="33.75" customHeight="1" x14ac:dyDescent="0.35"/>
    <row r="75" ht="33.75" customHeight="1" x14ac:dyDescent="0.35"/>
    <row r="76" ht="33.75" customHeight="1" x14ac:dyDescent="0.35"/>
    <row r="77" ht="33.75" customHeight="1" x14ac:dyDescent="0.35"/>
    <row r="78" ht="33.75" customHeight="1" x14ac:dyDescent="0.35"/>
    <row r="79" ht="33.75" customHeight="1" x14ac:dyDescent="0.35"/>
    <row r="80" ht="33.75" customHeight="1" x14ac:dyDescent="0.35"/>
    <row r="81" ht="33.75" customHeight="1" x14ac:dyDescent="0.35"/>
    <row r="82" ht="33.75" customHeight="1" x14ac:dyDescent="0.35"/>
    <row r="83" ht="33.75" customHeight="1" x14ac:dyDescent="0.35"/>
    <row r="84" ht="33.75" customHeight="1" x14ac:dyDescent="0.35"/>
    <row r="85" ht="33.75" customHeight="1" x14ac:dyDescent="0.35"/>
    <row r="86" ht="33.75" customHeight="1" x14ac:dyDescent="0.35"/>
    <row r="87" ht="33.75" customHeight="1" x14ac:dyDescent="0.35"/>
    <row r="88" ht="33.75" customHeight="1" x14ac:dyDescent="0.35"/>
    <row r="89" ht="33.75" customHeight="1" x14ac:dyDescent="0.35"/>
    <row r="90" ht="33.75" customHeight="1" x14ac:dyDescent="0.35"/>
    <row r="91" ht="33.75" customHeight="1" x14ac:dyDescent="0.35"/>
    <row r="92" ht="33.75" customHeight="1" x14ac:dyDescent="0.35"/>
    <row r="93" ht="33.75" customHeight="1" x14ac:dyDescent="0.35"/>
    <row r="94" ht="33.75" customHeight="1" x14ac:dyDescent="0.35"/>
    <row r="95" ht="33.75" customHeight="1" x14ac:dyDescent="0.35"/>
    <row r="96" ht="33.75" customHeight="1" x14ac:dyDescent="0.35"/>
    <row r="97" ht="33.75" customHeight="1" x14ac:dyDescent="0.35"/>
    <row r="98" ht="33.75" customHeight="1" x14ac:dyDescent="0.35"/>
    <row r="99" ht="33.75" customHeight="1" x14ac:dyDescent="0.35"/>
    <row r="100" ht="33.75" customHeight="1" x14ac:dyDescent="0.35"/>
    <row r="101" ht="33.75" customHeight="1" x14ac:dyDescent="0.35"/>
    <row r="102" ht="33.75" customHeight="1" x14ac:dyDescent="0.35"/>
    <row r="103" ht="33.75" customHeight="1" x14ac:dyDescent="0.35"/>
    <row r="104" ht="33.75" customHeight="1" x14ac:dyDescent="0.35"/>
    <row r="105" ht="33.75" customHeight="1" x14ac:dyDescent="0.35"/>
    <row r="106" ht="33.75" customHeight="1" x14ac:dyDescent="0.35"/>
    <row r="107" ht="33.75" customHeight="1" x14ac:dyDescent="0.35"/>
    <row r="108" ht="33.75" customHeight="1" x14ac:dyDescent="0.35"/>
    <row r="109" ht="33.75" customHeight="1" x14ac:dyDescent="0.35"/>
    <row r="110" ht="33.75" customHeight="1" x14ac:dyDescent="0.35"/>
    <row r="111" ht="33.75" customHeight="1" x14ac:dyDescent="0.35"/>
    <row r="112" ht="33.75" customHeight="1" x14ac:dyDescent="0.35"/>
    <row r="113" ht="33.75" customHeight="1" x14ac:dyDescent="0.35"/>
    <row r="114" ht="33.75" customHeight="1" x14ac:dyDescent="0.35"/>
    <row r="115" ht="33.75" customHeight="1" x14ac:dyDescent="0.35"/>
    <row r="116" ht="33.75" customHeight="1" x14ac:dyDescent="0.35"/>
    <row r="117" ht="33.75" customHeight="1" x14ac:dyDescent="0.35"/>
    <row r="118" ht="33.75" customHeight="1" x14ac:dyDescent="0.35"/>
    <row r="119" ht="33.75" customHeight="1" x14ac:dyDescent="0.35"/>
    <row r="120" ht="33.75" customHeight="1" x14ac:dyDescent="0.35"/>
    <row r="121" ht="33.75" customHeight="1" x14ac:dyDescent="0.35"/>
    <row r="122" ht="33.75" customHeight="1" x14ac:dyDescent="0.35"/>
    <row r="123" ht="33.75" customHeight="1" x14ac:dyDescent="0.35"/>
    <row r="124" ht="33.75" customHeight="1" x14ac:dyDescent="0.35"/>
    <row r="125" ht="33.75" customHeight="1" x14ac:dyDescent="0.35"/>
    <row r="126" ht="33.75" customHeight="1" x14ac:dyDescent="0.35"/>
    <row r="127" ht="33.75" customHeight="1" x14ac:dyDescent="0.35"/>
    <row r="128" ht="33.75" customHeight="1" x14ac:dyDescent="0.35"/>
    <row r="129" ht="33.75" customHeight="1" x14ac:dyDescent="0.35"/>
    <row r="130" ht="33.75" customHeight="1" x14ac:dyDescent="0.35"/>
    <row r="131" ht="33.75" customHeight="1" x14ac:dyDescent="0.35"/>
    <row r="132" ht="33.75" customHeight="1" x14ac:dyDescent="0.35"/>
    <row r="133" ht="33.75" customHeight="1" x14ac:dyDescent="0.35"/>
    <row r="134" ht="33.75" customHeight="1" x14ac:dyDescent="0.35"/>
    <row r="135" ht="33.75" customHeight="1" x14ac:dyDescent="0.35"/>
    <row r="136" ht="33.75" customHeight="1" x14ac:dyDescent="0.35"/>
    <row r="137" ht="33.75" customHeight="1" x14ac:dyDescent="0.35"/>
    <row r="138" ht="33.75" customHeight="1" x14ac:dyDescent="0.35"/>
    <row r="139" ht="33.75" customHeight="1" x14ac:dyDescent="0.35"/>
    <row r="140" ht="33.75" customHeight="1" x14ac:dyDescent="0.35"/>
    <row r="141" ht="33.75" customHeight="1" x14ac:dyDescent="0.35"/>
    <row r="142" ht="33.75" customHeight="1" x14ac:dyDescent="0.35"/>
    <row r="143" ht="33.75" customHeight="1" x14ac:dyDescent="0.35"/>
    <row r="144" ht="33.75" customHeight="1" x14ac:dyDescent="0.35"/>
    <row r="145" ht="33.75" customHeight="1" x14ac:dyDescent="0.35"/>
    <row r="146" ht="33.75" customHeight="1" x14ac:dyDescent="0.35"/>
    <row r="147" ht="33.75" customHeight="1" x14ac:dyDescent="0.35"/>
    <row r="148" ht="33.75" customHeight="1" x14ac:dyDescent="0.35"/>
    <row r="149" ht="33.75" customHeight="1" x14ac:dyDescent="0.35"/>
    <row r="150" ht="33.75" customHeight="1" x14ac:dyDescent="0.35"/>
    <row r="151" ht="33.75" customHeight="1" x14ac:dyDescent="0.35"/>
    <row r="152" ht="33.75" customHeight="1" x14ac:dyDescent="0.35"/>
    <row r="153" ht="33.75" customHeight="1" x14ac:dyDescent="0.35"/>
    <row r="154" ht="33.75" customHeight="1" x14ac:dyDescent="0.35"/>
    <row r="155" ht="33.75" customHeight="1" x14ac:dyDescent="0.35"/>
    <row r="156" ht="33.75" customHeight="1" x14ac:dyDescent="0.35"/>
    <row r="157" ht="33.75" customHeight="1" x14ac:dyDescent="0.35"/>
    <row r="158" ht="33.75" customHeight="1" x14ac:dyDescent="0.35"/>
    <row r="159" ht="33.75" customHeight="1" x14ac:dyDescent="0.35"/>
    <row r="160" ht="33.75" customHeight="1" x14ac:dyDescent="0.35"/>
    <row r="161" ht="33.75" customHeight="1" x14ac:dyDescent="0.35"/>
    <row r="162" ht="33.75" customHeight="1" x14ac:dyDescent="0.35"/>
    <row r="163" ht="33.75" customHeight="1" x14ac:dyDescent="0.35"/>
    <row r="164" ht="33.75" customHeight="1" x14ac:dyDescent="0.35"/>
    <row r="165" ht="33.75" customHeight="1" x14ac:dyDescent="0.35"/>
    <row r="166" ht="33.75" customHeight="1" x14ac:dyDescent="0.35"/>
    <row r="167" ht="33.75" customHeight="1" x14ac:dyDescent="0.35"/>
    <row r="168" ht="33.75" customHeight="1" x14ac:dyDescent="0.35"/>
    <row r="169" ht="33.75" customHeight="1" x14ac:dyDescent="0.35"/>
    <row r="170" ht="33.75" customHeight="1" x14ac:dyDescent="0.35"/>
    <row r="171" ht="33.75" customHeight="1" x14ac:dyDescent="0.35"/>
    <row r="172" ht="33.75" customHeight="1" x14ac:dyDescent="0.35"/>
    <row r="173" ht="33.75" customHeight="1" x14ac:dyDescent="0.35"/>
    <row r="174" ht="33.75" customHeight="1" x14ac:dyDescent="0.35"/>
    <row r="175" ht="33.75" customHeight="1" x14ac:dyDescent="0.35"/>
    <row r="176" ht="33.75" customHeight="1" x14ac:dyDescent="0.35"/>
    <row r="177" ht="33.75" customHeight="1" x14ac:dyDescent="0.35"/>
    <row r="178" ht="33.75" customHeight="1" x14ac:dyDescent="0.35"/>
    <row r="179" ht="33.75" customHeight="1" x14ac:dyDescent="0.35"/>
    <row r="180" ht="33.75" customHeight="1" x14ac:dyDescent="0.35"/>
    <row r="181" ht="33.75" customHeight="1" x14ac:dyDescent="0.35"/>
    <row r="182" ht="33.75" customHeight="1" x14ac:dyDescent="0.35"/>
    <row r="183" ht="33.75" customHeight="1" x14ac:dyDescent="0.35"/>
    <row r="184" ht="33.75" customHeight="1" x14ac:dyDescent="0.35"/>
    <row r="185" ht="33.75" customHeight="1" x14ac:dyDescent="0.35"/>
    <row r="186" ht="33.75" customHeight="1" x14ac:dyDescent="0.35"/>
    <row r="187" ht="33.75" customHeight="1" x14ac:dyDescent="0.35"/>
    <row r="188" ht="33.75" customHeight="1" x14ac:dyDescent="0.35"/>
    <row r="189" ht="33.75" customHeight="1" x14ac:dyDescent="0.35"/>
    <row r="190" ht="33.75" customHeight="1" x14ac:dyDescent="0.35"/>
    <row r="191" ht="33.75" customHeight="1" x14ac:dyDescent="0.35"/>
    <row r="192" ht="33.75" customHeight="1" x14ac:dyDescent="0.35"/>
    <row r="193" ht="33.75" customHeight="1" x14ac:dyDescent="0.35"/>
    <row r="194" ht="33.75" customHeight="1" x14ac:dyDescent="0.35"/>
    <row r="195" ht="33.75" customHeight="1" x14ac:dyDescent="0.35"/>
    <row r="196" ht="33.75" customHeight="1" x14ac:dyDescent="0.35"/>
    <row r="197" ht="33.75" customHeight="1" x14ac:dyDescent="0.35"/>
    <row r="198" ht="33.75" customHeight="1" x14ac:dyDescent="0.35"/>
    <row r="199" ht="33.75" customHeight="1" x14ac:dyDescent="0.35"/>
    <row r="200" ht="33.75" customHeight="1" x14ac:dyDescent="0.35"/>
    <row r="201" ht="33.75" customHeight="1" x14ac:dyDescent="0.35"/>
    <row r="202" ht="33.75" customHeight="1" x14ac:dyDescent="0.35"/>
    <row r="203" ht="33.75" customHeight="1" x14ac:dyDescent="0.35"/>
    <row r="204" ht="33.75" customHeight="1" x14ac:dyDescent="0.35"/>
    <row r="205" ht="33.75" customHeight="1" x14ac:dyDescent="0.35"/>
    <row r="206" ht="33.75" customHeight="1" x14ac:dyDescent="0.35"/>
    <row r="207" ht="33.75" customHeight="1" x14ac:dyDescent="0.35"/>
    <row r="208" ht="33.75" customHeight="1" x14ac:dyDescent="0.35"/>
    <row r="209" ht="33.75" customHeight="1" x14ac:dyDescent="0.35"/>
    <row r="210" ht="33.75" customHeight="1" x14ac:dyDescent="0.35"/>
    <row r="211" ht="33.75" customHeight="1" x14ac:dyDescent="0.35"/>
    <row r="212" ht="33.75" customHeight="1" x14ac:dyDescent="0.35"/>
    <row r="213" ht="33.75" customHeight="1" x14ac:dyDescent="0.35"/>
    <row r="214" ht="33.75" customHeight="1" x14ac:dyDescent="0.35"/>
    <row r="215" ht="33.75" customHeight="1" x14ac:dyDescent="0.35"/>
    <row r="216" ht="33.75" customHeight="1" x14ac:dyDescent="0.35"/>
    <row r="217" ht="33.75" customHeight="1" x14ac:dyDescent="0.35"/>
    <row r="218" ht="33.75" customHeight="1" x14ac:dyDescent="0.35"/>
    <row r="219" ht="33.75" customHeight="1" x14ac:dyDescent="0.35"/>
    <row r="220" ht="33.75" customHeight="1" x14ac:dyDescent="0.35"/>
    <row r="221" ht="33.75" customHeight="1" x14ac:dyDescent="0.35"/>
    <row r="222" ht="33.75" customHeight="1" x14ac:dyDescent="0.35"/>
    <row r="223" ht="33.75" customHeight="1" x14ac:dyDescent="0.35"/>
    <row r="224" ht="33.75" customHeight="1" x14ac:dyDescent="0.35"/>
    <row r="225" ht="33.75" customHeight="1" x14ac:dyDescent="0.35"/>
    <row r="226" ht="33.75" customHeight="1" x14ac:dyDescent="0.35"/>
    <row r="227" ht="33.75" customHeight="1" x14ac:dyDescent="0.35"/>
    <row r="228" ht="33.75" customHeight="1" x14ac:dyDescent="0.35"/>
    <row r="229" ht="33.75" customHeight="1" x14ac:dyDescent="0.35"/>
    <row r="230" ht="33.75" customHeight="1" x14ac:dyDescent="0.35"/>
    <row r="231" ht="33.75" customHeight="1" x14ac:dyDescent="0.35"/>
    <row r="232" ht="33.75" customHeight="1" x14ac:dyDescent="0.35"/>
    <row r="233" ht="33.75" customHeight="1" x14ac:dyDescent="0.35"/>
    <row r="234" ht="33.75" customHeight="1" x14ac:dyDescent="0.35"/>
    <row r="235" ht="33.75" customHeight="1" x14ac:dyDescent="0.35"/>
    <row r="236" ht="33.75" customHeight="1" x14ac:dyDescent="0.35"/>
    <row r="237" ht="33.75" customHeight="1" x14ac:dyDescent="0.35"/>
    <row r="238" ht="33.75" customHeight="1" x14ac:dyDescent="0.35"/>
    <row r="239" ht="33.75" customHeight="1" x14ac:dyDescent="0.35"/>
    <row r="240" ht="33.75" customHeight="1" x14ac:dyDescent="0.35"/>
    <row r="241" ht="33.75" customHeight="1" x14ac:dyDescent="0.35"/>
    <row r="242" ht="33.75" customHeight="1" x14ac:dyDescent="0.35"/>
    <row r="243" ht="33.75" customHeight="1" x14ac:dyDescent="0.35"/>
    <row r="244" ht="33.75" customHeight="1" x14ac:dyDescent="0.35"/>
    <row r="245" ht="33.75" customHeight="1" x14ac:dyDescent="0.35"/>
    <row r="246" ht="33.75" customHeight="1" x14ac:dyDescent="0.35"/>
    <row r="247" ht="33.75" customHeight="1" x14ac:dyDescent="0.35"/>
    <row r="248" ht="33.75" customHeight="1" x14ac:dyDescent="0.35"/>
    <row r="249" ht="33.75" customHeight="1" x14ac:dyDescent="0.35"/>
    <row r="250" ht="33.75" customHeight="1" x14ac:dyDescent="0.35"/>
    <row r="251" ht="33.75" customHeight="1" x14ac:dyDescent="0.35"/>
    <row r="252" ht="33.75" customHeight="1" x14ac:dyDescent="0.35"/>
    <row r="253" ht="33.75" customHeight="1" x14ac:dyDescent="0.35"/>
    <row r="254" ht="33.75" customHeight="1" x14ac:dyDescent="0.35"/>
    <row r="255" ht="33.75" customHeight="1" x14ac:dyDescent="0.35"/>
    <row r="256" ht="33.75" customHeight="1" x14ac:dyDescent="0.35"/>
    <row r="257" ht="33.75" customHeight="1" x14ac:dyDescent="0.35"/>
    <row r="258" ht="33.75" customHeight="1" x14ac:dyDescent="0.35"/>
    <row r="259" ht="33.75" customHeight="1" x14ac:dyDescent="0.35"/>
    <row r="260" ht="33.75" customHeight="1" x14ac:dyDescent="0.35"/>
    <row r="261" ht="33.75" customHeight="1" x14ac:dyDescent="0.35"/>
    <row r="262" ht="33.75" customHeight="1" x14ac:dyDescent="0.35"/>
    <row r="263" ht="33.75" customHeight="1" x14ac:dyDescent="0.35"/>
    <row r="264" ht="33.75" customHeight="1" x14ac:dyDescent="0.35"/>
    <row r="265" ht="33.75" customHeight="1" x14ac:dyDescent="0.35"/>
    <row r="266" ht="33.75" customHeight="1" x14ac:dyDescent="0.35"/>
    <row r="267" ht="33.75" customHeight="1" x14ac:dyDescent="0.35"/>
    <row r="268" ht="33.75" customHeight="1" x14ac:dyDescent="0.35"/>
    <row r="269" ht="33.75" customHeight="1" x14ac:dyDescent="0.35"/>
    <row r="270" ht="33.75" customHeight="1" x14ac:dyDescent="0.35"/>
    <row r="271" ht="33.75" customHeight="1" x14ac:dyDescent="0.35"/>
    <row r="272" ht="33.75" customHeight="1" x14ac:dyDescent="0.35"/>
    <row r="273" ht="33.75" customHeight="1" x14ac:dyDescent="0.35"/>
    <row r="274" ht="33.75" customHeight="1" x14ac:dyDescent="0.35"/>
    <row r="275" ht="33.75" customHeight="1" x14ac:dyDescent="0.35"/>
    <row r="276" ht="33.75" customHeight="1" x14ac:dyDescent="0.35"/>
    <row r="277" ht="33.75" customHeight="1" x14ac:dyDescent="0.35"/>
    <row r="278" ht="33.75" customHeight="1" x14ac:dyDescent="0.35"/>
    <row r="279" ht="33.75" customHeight="1" x14ac:dyDescent="0.35"/>
    <row r="280" ht="33.75" customHeight="1" x14ac:dyDescent="0.35"/>
    <row r="281" ht="33.75" customHeight="1" x14ac:dyDescent="0.35"/>
    <row r="282" ht="33.75" customHeight="1" x14ac:dyDescent="0.35"/>
    <row r="283" ht="33.75" customHeight="1" x14ac:dyDescent="0.35"/>
    <row r="284" ht="33.75" customHeight="1" x14ac:dyDescent="0.35"/>
    <row r="285" ht="33.75" customHeight="1" x14ac:dyDescent="0.35"/>
    <row r="286" ht="33.75" customHeight="1" x14ac:dyDescent="0.35"/>
    <row r="287" ht="33.75" customHeight="1" x14ac:dyDescent="0.35"/>
    <row r="288" ht="33.75" customHeight="1" x14ac:dyDescent="0.35"/>
    <row r="289" ht="33.75" customHeight="1" x14ac:dyDescent="0.35"/>
    <row r="290" ht="33.75" customHeight="1" x14ac:dyDescent="0.35"/>
    <row r="291" ht="33.75" customHeight="1" x14ac:dyDescent="0.35"/>
    <row r="292" ht="33.75" customHeight="1" x14ac:dyDescent="0.35"/>
    <row r="293" ht="33.75" customHeight="1" x14ac:dyDescent="0.35"/>
    <row r="294" ht="33.75" customHeight="1" x14ac:dyDescent="0.35"/>
    <row r="295" ht="33.75" customHeight="1" x14ac:dyDescent="0.35"/>
    <row r="296" ht="33.75" customHeight="1" x14ac:dyDescent="0.35"/>
    <row r="297" ht="33.75" customHeight="1" x14ac:dyDescent="0.35"/>
    <row r="298" ht="33.75" customHeight="1" x14ac:dyDescent="0.35"/>
    <row r="299" ht="33.75" customHeight="1" x14ac:dyDescent="0.35"/>
    <row r="300" ht="33.75" customHeight="1" x14ac:dyDescent="0.35"/>
    <row r="301" ht="33.75" customHeight="1" x14ac:dyDescent="0.35"/>
    <row r="302" ht="33.75" customHeight="1" x14ac:dyDescent="0.35"/>
    <row r="303" ht="33.75" customHeight="1" x14ac:dyDescent="0.35"/>
    <row r="304" ht="33.75" customHeight="1" x14ac:dyDescent="0.35"/>
    <row r="305" ht="33.75" customHeight="1" x14ac:dyDescent="0.35"/>
    <row r="306" ht="33.75" customHeight="1" x14ac:dyDescent="0.35"/>
    <row r="307" ht="33.75" customHeight="1" x14ac:dyDescent="0.35"/>
    <row r="308" ht="33.75" customHeight="1" x14ac:dyDescent="0.35"/>
    <row r="309" ht="33.75" customHeight="1" x14ac:dyDescent="0.35"/>
    <row r="310" ht="33.75" customHeight="1" x14ac:dyDescent="0.35"/>
    <row r="311" ht="33.75" customHeight="1" x14ac:dyDescent="0.35"/>
    <row r="312" ht="33.75" customHeight="1" x14ac:dyDescent="0.35"/>
    <row r="313" ht="33.75" customHeight="1" x14ac:dyDescent="0.35"/>
    <row r="314" ht="33.75" customHeight="1" x14ac:dyDescent="0.35"/>
    <row r="315" ht="33.75" customHeight="1" x14ac:dyDescent="0.35"/>
    <row r="316" ht="33.75" customHeight="1" x14ac:dyDescent="0.35"/>
    <row r="317" ht="33.75" customHeight="1" x14ac:dyDescent="0.35"/>
    <row r="318" ht="33.75" customHeight="1" x14ac:dyDescent="0.35"/>
    <row r="319" ht="33.75" customHeight="1" x14ac:dyDescent="0.35"/>
    <row r="320" ht="33.75" customHeight="1" x14ac:dyDescent="0.35"/>
    <row r="321" ht="33.75" customHeight="1" x14ac:dyDescent="0.35"/>
    <row r="322" ht="33.75" customHeight="1" x14ac:dyDescent="0.35"/>
    <row r="323" ht="33.75" customHeight="1" x14ac:dyDescent="0.35"/>
    <row r="324" ht="33.75" customHeight="1" x14ac:dyDescent="0.35"/>
    <row r="325" ht="33.75" customHeight="1" x14ac:dyDescent="0.35"/>
    <row r="326" ht="33.75" customHeight="1" x14ac:dyDescent="0.35"/>
    <row r="327" ht="33.75" customHeight="1" x14ac:dyDescent="0.35"/>
    <row r="328" ht="33.75" customHeight="1" x14ac:dyDescent="0.35"/>
    <row r="329" ht="33.75" customHeight="1" x14ac:dyDescent="0.35"/>
    <row r="330" ht="33.75" customHeight="1" x14ac:dyDescent="0.35"/>
    <row r="331" ht="33.75" customHeight="1" x14ac:dyDescent="0.35"/>
    <row r="332" ht="33.75" customHeight="1" x14ac:dyDescent="0.35"/>
    <row r="333" ht="33.75" customHeight="1" x14ac:dyDescent="0.35"/>
    <row r="334" ht="33.75" customHeight="1" x14ac:dyDescent="0.35"/>
    <row r="335" ht="33.75" customHeight="1" x14ac:dyDescent="0.35"/>
    <row r="336" ht="33.75" customHeight="1" x14ac:dyDescent="0.35"/>
    <row r="337" ht="33.75" customHeight="1" x14ac:dyDescent="0.35"/>
    <row r="338" ht="33.75" customHeight="1" x14ac:dyDescent="0.35"/>
    <row r="339" ht="33.75" customHeight="1" x14ac:dyDescent="0.35"/>
    <row r="340" ht="33.75" customHeight="1" x14ac:dyDescent="0.35"/>
    <row r="341" ht="33.75" customHeight="1" x14ac:dyDescent="0.35"/>
    <row r="342" ht="33.75" customHeight="1" x14ac:dyDescent="0.35"/>
    <row r="343" ht="33.75" customHeight="1" x14ac:dyDescent="0.35"/>
    <row r="344" ht="33.75" customHeight="1" x14ac:dyDescent="0.35"/>
    <row r="345" ht="33.75" customHeight="1" x14ac:dyDescent="0.35"/>
    <row r="346" ht="33.75" customHeight="1" x14ac:dyDescent="0.35"/>
    <row r="347" ht="33.75" customHeight="1" x14ac:dyDescent="0.35"/>
    <row r="348" ht="33.75" customHeight="1" x14ac:dyDescent="0.35"/>
    <row r="349" ht="33.75" customHeight="1" x14ac:dyDescent="0.35"/>
    <row r="350" ht="33.75" customHeight="1" x14ac:dyDescent="0.35"/>
    <row r="351" ht="33.75" customHeight="1" x14ac:dyDescent="0.35"/>
    <row r="352" ht="33.75" customHeight="1" x14ac:dyDescent="0.35"/>
    <row r="353" ht="33.75" customHeight="1" x14ac:dyDescent="0.35"/>
    <row r="354" ht="33.75" customHeight="1" x14ac:dyDescent="0.35"/>
    <row r="355" ht="33.75" customHeight="1" x14ac:dyDescent="0.35"/>
    <row r="356" ht="33.75" customHeight="1" x14ac:dyDescent="0.35"/>
    <row r="357" ht="33.75" customHeight="1" x14ac:dyDescent="0.35"/>
    <row r="358" ht="33.75" customHeight="1" x14ac:dyDescent="0.35"/>
    <row r="359" ht="33.75" customHeight="1" x14ac:dyDescent="0.35"/>
    <row r="360" ht="33.75" customHeight="1" x14ac:dyDescent="0.35"/>
    <row r="361" ht="33.75" customHeight="1" x14ac:dyDescent="0.35"/>
    <row r="362" ht="33.75" customHeight="1" x14ac:dyDescent="0.35"/>
    <row r="363" ht="33.75" customHeight="1" x14ac:dyDescent="0.35"/>
    <row r="364" ht="33.75" customHeight="1" x14ac:dyDescent="0.35"/>
    <row r="365" ht="33.75" customHeight="1" x14ac:dyDescent="0.35"/>
    <row r="366" ht="33.75" customHeight="1" x14ac:dyDescent="0.35"/>
    <row r="367" ht="33.75" customHeight="1" x14ac:dyDescent="0.35"/>
    <row r="368" ht="33.75" customHeight="1" x14ac:dyDescent="0.35"/>
    <row r="369" ht="33.75" customHeight="1" x14ac:dyDescent="0.35"/>
    <row r="370" ht="33.75" customHeight="1" x14ac:dyDescent="0.35"/>
    <row r="371" ht="33.75" customHeight="1" x14ac:dyDescent="0.35"/>
    <row r="372" ht="33.75" customHeight="1" x14ac:dyDescent="0.35"/>
    <row r="373" ht="33.75" customHeight="1" x14ac:dyDescent="0.35"/>
    <row r="374" ht="33.75" customHeight="1" x14ac:dyDescent="0.35"/>
    <row r="375" ht="33.75" customHeight="1" x14ac:dyDescent="0.35"/>
    <row r="376" ht="33.75" customHeight="1" x14ac:dyDescent="0.35"/>
    <row r="377" ht="33.75" customHeight="1" x14ac:dyDescent="0.35"/>
    <row r="378" ht="33.75" customHeight="1" x14ac:dyDescent="0.35"/>
    <row r="379" ht="33.75" customHeight="1" x14ac:dyDescent="0.35"/>
    <row r="380" ht="33.75" customHeight="1" x14ac:dyDescent="0.35"/>
    <row r="381" ht="33.75" customHeight="1" x14ac:dyDescent="0.35"/>
    <row r="382" ht="33.75" customHeight="1" x14ac:dyDescent="0.35"/>
    <row r="383" ht="33.75" customHeight="1" x14ac:dyDescent="0.35"/>
    <row r="384" ht="33.75" customHeight="1" x14ac:dyDescent="0.35"/>
    <row r="385" ht="33.75" customHeight="1" x14ac:dyDescent="0.35"/>
    <row r="386" ht="33.75" customHeight="1" x14ac:dyDescent="0.35"/>
    <row r="387" ht="33.75" customHeight="1" x14ac:dyDescent="0.35"/>
    <row r="388" ht="33.75" customHeight="1" x14ac:dyDescent="0.35"/>
    <row r="389" ht="33.75" customHeight="1" x14ac:dyDescent="0.35"/>
    <row r="390" ht="33.75" customHeight="1" x14ac:dyDescent="0.35"/>
    <row r="391" ht="33.75" customHeight="1" x14ac:dyDescent="0.35"/>
    <row r="392" ht="33.75" customHeight="1" x14ac:dyDescent="0.35"/>
    <row r="393" ht="33.75" customHeight="1" x14ac:dyDescent="0.35"/>
    <row r="394" ht="33.75" customHeight="1" x14ac:dyDescent="0.35"/>
    <row r="395" ht="33.75" customHeight="1" x14ac:dyDescent="0.35"/>
    <row r="396" ht="33.75" customHeight="1" x14ac:dyDescent="0.35"/>
    <row r="397" ht="33.75" customHeight="1" x14ac:dyDescent="0.35"/>
    <row r="398" ht="33.75" customHeight="1" x14ac:dyDescent="0.35"/>
    <row r="399" ht="33.75" customHeight="1" x14ac:dyDescent="0.35"/>
    <row r="400" ht="33.75" customHeight="1" x14ac:dyDescent="0.35"/>
    <row r="401" ht="33.75" customHeight="1" x14ac:dyDescent="0.35"/>
    <row r="402" ht="33.75" customHeight="1" x14ac:dyDescent="0.35"/>
    <row r="403" ht="33.75" customHeight="1" x14ac:dyDescent="0.35"/>
    <row r="404" ht="33.75" customHeight="1" x14ac:dyDescent="0.35"/>
    <row r="405" ht="33.75" customHeight="1" x14ac:dyDescent="0.35"/>
    <row r="406" ht="33.75" customHeight="1" x14ac:dyDescent="0.35"/>
    <row r="407" ht="33.75" customHeight="1" x14ac:dyDescent="0.35"/>
    <row r="408" ht="33.75" customHeight="1" x14ac:dyDescent="0.35"/>
    <row r="409" ht="33.75" customHeight="1" x14ac:dyDescent="0.35"/>
    <row r="410" ht="33.75" customHeight="1" x14ac:dyDescent="0.35"/>
    <row r="411" ht="33.75" customHeight="1" x14ac:dyDescent="0.35"/>
    <row r="412" ht="33.75" customHeight="1" x14ac:dyDescent="0.35"/>
    <row r="413" ht="33.75" customHeight="1" x14ac:dyDescent="0.35"/>
    <row r="414" ht="33.75" customHeight="1" x14ac:dyDescent="0.35"/>
    <row r="415" ht="33.75" customHeight="1" x14ac:dyDescent="0.35"/>
    <row r="416" ht="33.75" customHeight="1" x14ac:dyDescent="0.35"/>
    <row r="417" ht="33.75" customHeight="1" x14ac:dyDescent="0.35"/>
    <row r="418" ht="33.75" customHeight="1" x14ac:dyDescent="0.35"/>
    <row r="419" ht="33.75" customHeight="1" x14ac:dyDescent="0.35"/>
    <row r="420" ht="33.75" customHeight="1" x14ac:dyDescent="0.35"/>
    <row r="421" ht="33.75" customHeight="1" x14ac:dyDescent="0.35"/>
    <row r="422" ht="33.75" customHeight="1" x14ac:dyDescent="0.35"/>
    <row r="423" ht="33.75" customHeight="1" x14ac:dyDescent="0.35"/>
    <row r="424" ht="33.75" customHeight="1" x14ac:dyDescent="0.35"/>
    <row r="425" ht="33.75" customHeight="1" x14ac:dyDescent="0.35"/>
    <row r="426" ht="33.75" customHeight="1" x14ac:dyDescent="0.35"/>
    <row r="427" ht="33.75" customHeight="1" x14ac:dyDescent="0.35"/>
    <row r="428" ht="33.75" customHeight="1" x14ac:dyDescent="0.35"/>
    <row r="429" ht="33.75" customHeight="1" x14ac:dyDescent="0.35"/>
    <row r="430" ht="33.75" customHeight="1" x14ac:dyDescent="0.35"/>
    <row r="431" ht="33.75" customHeight="1" x14ac:dyDescent="0.35"/>
    <row r="432" ht="33.75" customHeight="1" x14ac:dyDescent="0.35"/>
    <row r="433" ht="33.75" customHeight="1" x14ac:dyDescent="0.35"/>
    <row r="434" ht="33.75" customHeight="1" x14ac:dyDescent="0.35"/>
    <row r="435" ht="33.75" customHeight="1" x14ac:dyDescent="0.35"/>
    <row r="436" ht="33.75" customHeight="1" x14ac:dyDescent="0.35"/>
    <row r="437" ht="33.75" customHeight="1" x14ac:dyDescent="0.35"/>
    <row r="438" ht="33.75" customHeight="1" x14ac:dyDescent="0.35"/>
    <row r="439" ht="33.75" customHeight="1" x14ac:dyDescent="0.35"/>
    <row r="440" ht="33.75" customHeight="1" x14ac:dyDescent="0.35"/>
    <row r="441" ht="33.75" customHeight="1" x14ac:dyDescent="0.35"/>
    <row r="442" ht="33.75" customHeight="1" x14ac:dyDescent="0.35"/>
    <row r="443" ht="33.75" customHeight="1" x14ac:dyDescent="0.35"/>
    <row r="444" ht="33.75" customHeight="1" x14ac:dyDescent="0.35"/>
    <row r="445" ht="33.75" customHeight="1" x14ac:dyDescent="0.35"/>
    <row r="446" ht="33.75" customHeight="1" x14ac:dyDescent="0.35"/>
    <row r="447" ht="33.75" customHeight="1" x14ac:dyDescent="0.35"/>
    <row r="448" ht="33.75" customHeight="1" x14ac:dyDescent="0.35"/>
    <row r="449" ht="33.75" customHeight="1" x14ac:dyDescent="0.35"/>
    <row r="450" ht="33.75" customHeight="1" x14ac:dyDescent="0.35"/>
    <row r="451" ht="33.75" customHeight="1" x14ac:dyDescent="0.35"/>
    <row r="452" ht="33.75" customHeight="1" x14ac:dyDescent="0.35"/>
    <row r="453" ht="33.75" customHeight="1" x14ac:dyDescent="0.35"/>
    <row r="454" ht="33.75" customHeight="1" x14ac:dyDescent="0.35"/>
    <row r="455" ht="33.75" customHeight="1" x14ac:dyDescent="0.35"/>
    <row r="456" ht="33.75" customHeight="1" x14ac:dyDescent="0.35"/>
    <row r="457" ht="33.75" customHeight="1" x14ac:dyDescent="0.35"/>
    <row r="458" ht="33.75" customHeight="1" x14ac:dyDescent="0.35"/>
    <row r="459" ht="33.75" customHeight="1" x14ac:dyDescent="0.35"/>
    <row r="460" ht="33.75" customHeight="1" x14ac:dyDescent="0.35"/>
    <row r="461" ht="33.75" customHeight="1" x14ac:dyDescent="0.35"/>
    <row r="462" ht="33.75" customHeight="1" x14ac:dyDescent="0.35"/>
    <row r="463" ht="33.75" customHeight="1" x14ac:dyDescent="0.35"/>
    <row r="464" ht="33.75" customHeight="1" x14ac:dyDescent="0.35"/>
    <row r="465" ht="33.75" customHeight="1" x14ac:dyDescent="0.35"/>
    <row r="466" ht="33.75" customHeight="1" x14ac:dyDescent="0.35"/>
    <row r="467" ht="33.75" customHeight="1" x14ac:dyDescent="0.35"/>
    <row r="468" ht="33.75" customHeight="1" x14ac:dyDescent="0.35"/>
    <row r="469" ht="33.75" customHeight="1" x14ac:dyDescent="0.35"/>
    <row r="470" ht="33.75" customHeight="1" x14ac:dyDescent="0.35"/>
    <row r="471" ht="33.75" customHeight="1" x14ac:dyDescent="0.35"/>
    <row r="472" ht="33.75" customHeight="1" x14ac:dyDescent="0.35"/>
    <row r="473" ht="33.75" customHeight="1" x14ac:dyDescent="0.35"/>
    <row r="474" ht="33.75" customHeight="1" x14ac:dyDescent="0.35"/>
    <row r="475" ht="33.75" customHeight="1" x14ac:dyDescent="0.35"/>
    <row r="476" ht="33.75" customHeight="1" x14ac:dyDescent="0.35"/>
    <row r="477" ht="33.75" customHeight="1" x14ac:dyDescent="0.35"/>
    <row r="478" ht="33.75" customHeight="1" x14ac:dyDescent="0.35"/>
    <row r="479" ht="33.75" customHeight="1" x14ac:dyDescent="0.35"/>
    <row r="480" ht="33.75" customHeight="1" x14ac:dyDescent="0.35"/>
    <row r="481" ht="33.75" customHeight="1" x14ac:dyDescent="0.35"/>
    <row r="482" ht="33.75" customHeight="1" x14ac:dyDescent="0.35"/>
    <row r="483" ht="33.75" customHeight="1" x14ac:dyDescent="0.35"/>
    <row r="484" ht="33.75" customHeight="1" x14ac:dyDescent="0.35"/>
    <row r="485" ht="33.75" customHeight="1" x14ac:dyDescent="0.35"/>
    <row r="486" ht="33.75" customHeight="1" x14ac:dyDescent="0.35"/>
    <row r="487" ht="33.75" customHeight="1" x14ac:dyDescent="0.35"/>
    <row r="488" ht="33.75" customHeight="1" x14ac:dyDescent="0.35"/>
    <row r="489" ht="33.75" customHeight="1" x14ac:dyDescent="0.35"/>
    <row r="490" ht="33.75" customHeight="1" x14ac:dyDescent="0.35"/>
    <row r="491" ht="33.75" customHeight="1" x14ac:dyDescent="0.35"/>
    <row r="492" ht="33.75" customHeight="1" x14ac:dyDescent="0.35"/>
    <row r="493" ht="33.75" customHeight="1" x14ac:dyDescent="0.35"/>
    <row r="494" ht="33.75" customHeight="1" x14ac:dyDescent="0.35"/>
    <row r="495" ht="33.75" customHeight="1" x14ac:dyDescent="0.35"/>
    <row r="496" ht="33.75" customHeight="1" x14ac:dyDescent="0.35"/>
    <row r="497" ht="33.75" customHeight="1" x14ac:dyDescent="0.35"/>
    <row r="498" ht="33.75" customHeight="1" x14ac:dyDescent="0.35"/>
    <row r="499" ht="33.75" customHeight="1" x14ac:dyDescent="0.35"/>
    <row r="500" ht="33.75" customHeight="1" x14ac:dyDescent="0.35"/>
    <row r="501" ht="33.75" customHeight="1" x14ac:dyDescent="0.35"/>
    <row r="502" ht="33.75" customHeight="1" x14ac:dyDescent="0.35"/>
    <row r="503" ht="33.75" customHeight="1" x14ac:dyDescent="0.35"/>
    <row r="504" ht="33.75" customHeight="1" x14ac:dyDescent="0.35"/>
    <row r="505" ht="33.75" customHeight="1" x14ac:dyDescent="0.35"/>
    <row r="506" ht="33.75" customHeight="1" x14ac:dyDescent="0.35"/>
    <row r="507" ht="33.75" customHeight="1" x14ac:dyDescent="0.35"/>
    <row r="508" ht="33.75" customHeight="1" x14ac:dyDescent="0.35"/>
    <row r="509" ht="33.75" customHeight="1" x14ac:dyDescent="0.35"/>
    <row r="510" ht="33.75" customHeight="1" x14ac:dyDescent="0.35"/>
    <row r="511" ht="33.75" customHeight="1" x14ac:dyDescent="0.35"/>
    <row r="512" ht="33.75" customHeight="1" x14ac:dyDescent="0.35"/>
    <row r="513" ht="33.75" customHeight="1" x14ac:dyDescent="0.35"/>
    <row r="514" ht="33.75" customHeight="1" x14ac:dyDescent="0.35"/>
    <row r="515" ht="33.75" customHeight="1" x14ac:dyDescent="0.35"/>
    <row r="516" ht="33.75" customHeight="1" x14ac:dyDescent="0.35"/>
    <row r="517" ht="33.75" customHeight="1" x14ac:dyDescent="0.35"/>
    <row r="518" ht="33.75" customHeight="1" x14ac:dyDescent="0.35"/>
    <row r="519" ht="33.75" customHeight="1" x14ac:dyDescent="0.35"/>
    <row r="520" ht="33.75" customHeight="1" x14ac:dyDescent="0.35"/>
    <row r="521" ht="33.75" customHeight="1" x14ac:dyDescent="0.35"/>
    <row r="522" ht="33.75" customHeight="1" x14ac:dyDescent="0.35"/>
    <row r="523" ht="33.75" customHeight="1" x14ac:dyDescent="0.35"/>
    <row r="524" ht="33.75" customHeight="1" x14ac:dyDescent="0.35"/>
    <row r="525" ht="33.75" customHeight="1" x14ac:dyDescent="0.35"/>
    <row r="526" ht="33.75" customHeight="1" x14ac:dyDescent="0.35"/>
    <row r="527" ht="33.75" customHeight="1" x14ac:dyDescent="0.35"/>
    <row r="528" ht="33.75" customHeight="1" x14ac:dyDescent="0.35"/>
    <row r="529" ht="33.75" customHeight="1" x14ac:dyDescent="0.35"/>
    <row r="530" ht="33.75" customHeight="1" x14ac:dyDescent="0.35"/>
    <row r="531" ht="33.75" customHeight="1" x14ac:dyDescent="0.35"/>
    <row r="532" ht="33.75" customHeight="1" x14ac:dyDescent="0.35"/>
    <row r="533" ht="33.75" customHeight="1" x14ac:dyDescent="0.35"/>
    <row r="534" ht="33.75" customHeight="1" x14ac:dyDescent="0.35"/>
    <row r="535" ht="33.75" customHeight="1" x14ac:dyDescent="0.35"/>
    <row r="536" ht="33.75" customHeight="1" x14ac:dyDescent="0.35"/>
    <row r="537" ht="33.75" customHeight="1" x14ac:dyDescent="0.35"/>
    <row r="538" ht="33.75" customHeight="1" x14ac:dyDescent="0.35"/>
    <row r="539" ht="33.75" customHeight="1" x14ac:dyDescent="0.35"/>
    <row r="540" ht="33.75" customHeight="1" x14ac:dyDescent="0.35"/>
    <row r="541" ht="33.75" customHeight="1" x14ac:dyDescent="0.35"/>
    <row r="542" ht="33.75" customHeight="1" x14ac:dyDescent="0.35"/>
    <row r="543" ht="33.75" customHeight="1" x14ac:dyDescent="0.35"/>
    <row r="544" ht="33.75" customHeight="1" x14ac:dyDescent="0.35"/>
    <row r="545" ht="33.75" customHeight="1" x14ac:dyDescent="0.35"/>
    <row r="546" ht="33.75" customHeight="1" x14ac:dyDescent="0.35"/>
    <row r="547" ht="33.75" customHeight="1" x14ac:dyDescent="0.35"/>
    <row r="548" ht="33.75" customHeight="1" x14ac:dyDescent="0.35"/>
    <row r="549" ht="33.75" customHeight="1" x14ac:dyDescent="0.35"/>
    <row r="550" ht="33.75" customHeight="1" x14ac:dyDescent="0.35"/>
    <row r="551" ht="33.75" customHeight="1" x14ac:dyDescent="0.35"/>
    <row r="552" ht="33.75" customHeight="1" x14ac:dyDescent="0.35"/>
    <row r="553" ht="33.75" customHeight="1" x14ac:dyDescent="0.35"/>
    <row r="554" ht="33.75" customHeight="1" x14ac:dyDescent="0.35"/>
    <row r="555" ht="33.75" customHeight="1" x14ac:dyDescent="0.35"/>
    <row r="556" ht="33.75" customHeight="1" x14ac:dyDescent="0.35"/>
    <row r="557" ht="33.75" customHeight="1" x14ac:dyDescent="0.35"/>
    <row r="558" ht="33.75" customHeight="1" x14ac:dyDescent="0.35"/>
    <row r="559" ht="33.75" customHeight="1" x14ac:dyDescent="0.35"/>
    <row r="560" ht="33.75" customHeight="1" x14ac:dyDescent="0.35"/>
    <row r="561" ht="33.75" customHeight="1" x14ac:dyDescent="0.35"/>
    <row r="562" ht="33.75" customHeight="1" x14ac:dyDescent="0.35"/>
    <row r="563" ht="33.75" customHeight="1" x14ac:dyDescent="0.35"/>
    <row r="564" ht="33.75" customHeight="1" x14ac:dyDescent="0.35"/>
    <row r="565" ht="33.75" customHeight="1" x14ac:dyDescent="0.35"/>
    <row r="566" ht="33.75" customHeight="1" x14ac:dyDescent="0.35"/>
    <row r="567" ht="33.75" customHeight="1" x14ac:dyDescent="0.35"/>
    <row r="568" ht="33.75" customHeight="1" x14ac:dyDescent="0.35"/>
    <row r="569" ht="33.75" customHeight="1" x14ac:dyDescent="0.35"/>
    <row r="570" ht="33.75" customHeight="1" x14ac:dyDescent="0.35"/>
    <row r="571" ht="33.75" customHeight="1" x14ac:dyDescent="0.35"/>
    <row r="572" ht="33.75" customHeight="1" x14ac:dyDescent="0.35"/>
    <row r="573" ht="33.75" customHeight="1" x14ac:dyDescent="0.35"/>
    <row r="574" ht="33.75" customHeight="1" x14ac:dyDescent="0.35"/>
    <row r="575" ht="33.75" customHeight="1" x14ac:dyDescent="0.35"/>
    <row r="576" ht="33.75" customHeight="1" x14ac:dyDescent="0.35"/>
    <row r="577" ht="33.75" customHeight="1" x14ac:dyDescent="0.35"/>
    <row r="578" ht="33.75" customHeight="1" x14ac:dyDescent="0.35"/>
    <row r="579" ht="33.75" customHeight="1" x14ac:dyDescent="0.35"/>
    <row r="580" ht="33.75" customHeight="1" x14ac:dyDescent="0.35"/>
    <row r="581" ht="33.75" customHeight="1" x14ac:dyDescent="0.35"/>
    <row r="582" ht="33.75" customHeight="1" x14ac:dyDescent="0.35"/>
    <row r="583" ht="33.75" customHeight="1" x14ac:dyDescent="0.35"/>
    <row r="584" ht="33.75" customHeight="1" x14ac:dyDescent="0.35"/>
    <row r="585" ht="33.75" customHeight="1" x14ac:dyDescent="0.35"/>
    <row r="586" ht="33.75" customHeight="1" x14ac:dyDescent="0.35"/>
    <row r="587" ht="33.75" customHeight="1" x14ac:dyDescent="0.35"/>
    <row r="588" ht="33.75" customHeight="1" x14ac:dyDescent="0.35"/>
    <row r="589" ht="33.75" customHeight="1" x14ac:dyDescent="0.35"/>
    <row r="590" ht="33.75" customHeight="1" x14ac:dyDescent="0.35"/>
    <row r="591" ht="33.75" customHeight="1" x14ac:dyDescent="0.35"/>
    <row r="592" ht="33.75" customHeight="1" x14ac:dyDescent="0.35"/>
    <row r="593" ht="33.75" customHeight="1" x14ac:dyDescent="0.35"/>
    <row r="594" ht="33.75" customHeight="1" x14ac:dyDescent="0.35"/>
    <row r="595" ht="33.75" customHeight="1" x14ac:dyDescent="0.35"/>
    <row r="596" ht="33.75" customHeight="1" x14ac:dyDescent="0.35"/>
    <row r="597" ht="33.75" customHeight="1" x14ac:dyDescent="0.35"/>
    <row r="598" ht="33.75" customHeight="1" x14ac:dyDescent="0.35"/>
    <row r="599" ht="33.75" customHeight="1" x14ac:dyDescent="0.35"/>
    <row r="600" ht="33.75" customHeight="1" x14ac:dyDescent="0.35"/>
    <row r="601" ht="33.75" customHeight="1" x14ac:dyDescent="0.35"/>
    <row r="602" ht="33.75" customHeight="1" x14ac:dyDescent="0.35"/>
    <row r="603" ht="33.75" customHeight="1" x14ac:dyDescent="0.35"/>
    <row r="604" ht="33.75" customHeight="1" x14ac:dyDescent="0.35"/>
    <row r="605" ht="33.75" customHeight="1" x14ac:dyDescent="0.35"/>
    <row r="606" ht="33.75" customHeight="1" x14ac:dyDescent="0.35"/>
    <row r="607" ht="33.75" customHeight="1" x14ac:dyDescent="0.35"/>
    <row r="608" ht="33.75" customHeight="1" x14ac:dyDescent="0.35"/>
    <row r="609" ht="33.75" customHeight="1" x14ac:dyDescent="0.35"/>
    <row r="610" ht="33.75" customHeight="1" x14ac:dyDescent="0.35"/>
    <row r="611" ht="33.75" customHeight="1" x14ac:dyDescent="0.35"/>
    <row r="612" ht="33.75" customHeight="1" x14ac:dyDescent="0.35"/>
    <row r="613" ht="33.75" customHeight="1" x14ac:dyDescent="0.35"/>
    <row r="614" ht="33.75" customHeight="1" x14ac:dyDescent="0.35"/>
    <row r="615" ht="33.75" customHeight="1" x14ac:dyDescent="0.35"/>
    <row r="616" ht="33.75" customHeight="1" x14ac:dyDescent="0.35"/>
    <row r="617" ht="33.75" customHeight="1" x14ac:dyDescent="0.35"/>
    <row r="618" ht="33.75" customHeight="1" x14ac:dyDescent="0.35"/>
    <row r="619" ht="33.75" customHeight="1" x14ac:dyDescent="0.35"/>
    <row r="620" ht="33.75" customHeight="1" x14ac:dyDescent="0.35"/>
    <row r="621" ht="33.75" customHeight="1" x14ac:dyDescent="0.35"/>
    <row r="622" ht="33.75" customHeight="1" x14ac:dyDescent="0.35"/>
    <row r="623" ht="33.75" customHeight="1" x14ac:dyDescent="0.35"/>
    <row r="624" ht="33.75" customHeight="1" x14ac:dyDescent="0.35"/>
    <row r="625" ht="33.75" customHeight="1" x14ac:dyDescent="0.35"/>
    <row r="626" ht="33.75" customHeight="1" x14ac:dyDescent="0.35"/>
    <row r="627" ht="33.75" customHeight="1" x14ac:dyDescent="0.35"/>
    <row r="628" ht="33.75" customHeight="1" x14ac:dyDescent="0.35"/>
    <row r="629" ht="33.75" customHeight="1" x14ac:dyDescent="0.35"/>
    <row r="630" ht="33.75" customHeight="1" x14ac:dyDescent="0.35"/>
    <row r="631" ht="33.75" customHeight="1" x14ac:dyDescent="0.35"/>
    <row r="632" ht="33.75" customHeight="1" x14ac:dyDescent="0.35"/>
    <row r="633" ht="33.75" customHeight="1" x14ac:dyDescent="0.35"/>
    <row r="634" ht="33.75" customHeight="1" x14ac:dyDescent="0.35"/>
    <row r="635" ht="33.75" customHeight="1" x14ac:dyDescent="0.35"/>
    <row r="636" ht="33.75" customHeight="1" x14ac:dyDescent="0.35"/>
    <row r="637" ht="33.75" customHeight="1" x14ac:dyDescent="0.35"/>
    <row r="638" ht="33.75" customHeight="1" x14ac:dyDescent="0.35"/>
    <row r="639" ht="33.75" customHeight="1" x14ac:dyDescent="0.35"/>
    <row r="640" ht="33.75" customHeight="1" x14ac:dyDescent="0.35"/>
    <row r="641" ht="33.75" customHeight="1" x14ac:dyDescent="0.35"/>
    <row r="642" ht="33.75" customHeight="1" x14ac:dyDescent="0.35"/>
    <row r="643" ht="33.75" customHeight="1" x14ac:dyDescent="0.35"/>
    <row r="644" ht="33.75" customHeight="1" x14ac:dyDescent="0.35"/>
    <row r="645" ht="33.75" customHeight="1" x14ac:dyDescent="0.35"/>
    <row r="646" ht="33.75" customHeight="1" x14ac:dyDescent="0.35"/>
    <row r="647" ht="33.75" customHeight="1" x14ac:dyDescent="0.35"/>
    <row r="648" ht="33.75" customHeight="1" x14ac:dyDescent="0.35"/>
    <row r="649" ht="33.75" customHeight="1" x14ac:dyDescent="0.35"/>
    <row r="650" ht="33.75" customHeight="1" x14ac:dyDescent="0.35"/>
    <row r="651" ht="33.75" customHeight="1" x14ac:dyDescent="0.35"/>
    <row r="652" ht="33.75" customHeight="1" x14ac:dyDescent="0.35"/>
    <row r="653" ht="33.75" customHeight="1" x14ac:dyDescent="0.35"/>
    <row r="654" ht="33.75" customHeight="1" x14ac:dyDescent="0.35"/>
    <row r="655" ht="33.75" customHeight="1" x14ac:dyDescent="0.35"/>
    <row r="656" ht="33.75" customHeight="1" x14ac:dyDescent="0.35"/>
    <row r="657" ht="33.75" customHeight="1" x14ac:dyDescent="0.35"/>
    <row r="658" ht="33.75" customHeight="1" x14ac:dyDescent="0.35"/>
    <row r="659" ht="33.75" customHeight="1" x14ac:dyDescent="0.35"/>
    <row r="660" ht="33.75" customHeight="1" x14ac:dyDescent="0.35"/>
    <row r="661" ht="33.75" customHeight="1" x14ac:dyDescent="0.35"/>
    <row r="662" ht="33.75" customHeight="1" x14ac:dyDescent="0.35"/>
    <row r="663" ht="33.75" customHeight="1" x14ac:dyDescent="0.35"/>
    <row r="664" ht="33.75" customHeight="1" x14ac:dyDescent="0.35"/>
    <row r="665" ht="33.75" customHeight="1" x14ac:dyDescent="0.35"/>
    <row r="666" ht="33.75" customHeight="1" x14ac:dyDescent="0.35"/>
    <row r="667" ht="33.75" customHeight="1" x14ac:dyDescent="0.35"/>
    <row r="668" ht="33.75" customHeight="1" x14ac:dyDescent="0.35"/>
    <row r="669" ht="33.75" customHeight="1" x14ac:dyDescent="0.35"/>
    <row r="670" ht="33.75" customHeight="1" x14ac:dyDescent="0.35"/>
    <row r="671" ht="33.75" customHeight="1" x14ac:dyDescent="0.35"/>
    <row r="672" ht="33.75" customHeight="1" x14ac:dyDescent="0.35"/>
    <row r="673" ht="33.75" customHeight="1" x14ac:dyDescent="0.35"/>
    <row r="674" ht="33.75" customHeight="1" x14ac:dyDescent="0.35"/>
    <row r="675" ht="33.75" customHeight="1" x14ac:dyDescent="0.35"/>
    <row r="676" ht="33.75" customHeight="1" x14ac:dyDescent="0.35"/>
    <row r="677" ht="33.75" customHeight="1" x14ac:dyDescent="0.35"/>
    <row r="678" ht="33.75" customHeight="1" x14ac:dyDescent="0.35"/>
    <row r="679" ht="33.75" customHeight="1" x14ac:dyDescent="0.35"/>
    <row r="680" ht="33.75" customHeight="1" x14ac:dyDescent="0.35"/>
    <row r="681" ht="33.75" customHeight="1" x14ac:dyDescent="0.35"/>
    <row r="682" ht="33.75" customHeight="1" x14ac:dyDescent="0.35"/>
    <row r="683" ht="33.75" customHeight="1" x14ac:dyDescent="0.35"/>
    <row r="684" ht="33.75" customHeight="1" x14ac:dyDescent="0.35"/>
    <row r="685" ht="33.75" customHeight="1" x14ac:dyDescent="0.35"/>
    <row r="686" ht="33.75" customHeight="1" x14ac:dyDescent="0.35"/>
    <row r="687" ht="33.75" customHeight="1" x14ac:dyDescent="0.35"/>
    <row r="688" ht="33.75" customHeight="1" x14ac:dyDescent="0.35"/>
    <row r="689" ht="33.75" customHeight="1" x14ac:dyDescent="0.35"/>
    <row r="690" ht="33.75" customHeight="1" x14ac:dyDescent="0.35"/>
    <row r="691" ht="33.75" customHeight="1" x14ac:dyDescent="0.35"/>
    <row r="692" ht="33.75" customHeight="1" x14ac:dyDescent="0.35"/>
    <row r="693" ht="33.75" customHeight="1" x14ac:dyDescent="0.35"/>
    <row r="694" ht="33.75" customHeight="1" x14ac:dyDescent="0.35"/>
    <row r="695" ht="33.75" customHeight="1" x14ac:dyDescent="0.35"/>
    <row r="696" ht="33.75" customHeight="1" x14ac:dyDescent="0.35"/>
    <row r="697" ht="33.75" customHeight="1" x14ac:dyDescent="0.35"/>
    <row r="698" ht="33.75" customHeight="1" x14ac:dyDescent="0.35"/>
    <row r="699" ht="33.75" customHeight="1" x14ac:dyDescent="0.35"/>
    <row r="700" ht="33.75" customHeight="1" x14ac:dyDescent="0.35"/>
    <row r="701" ht="33.75" customHeight="1" x14ac:dyDescent="0.35"/>
    <row r="702" ht="33.75" customHeight="1" x14ac:dyDescent="0.35"/>
    <row r="703" ht="33.75" customHeight="1" x14ac:dyDescent="0.35"/>
    <row r="704" ht="33.75" customHeight="1" x14ac:dyDescent="0.35"/>
    <row r="705" ht="33.75" customHeight="1" x14ac:dyDescent="0.35"/>
    <row r="706" ht="33.75" customHeight="1" x14ac:dyDescent="0.35"/>
    <row r="707" ht="33.75" customHeight="1" x14ac:dyDescent="0.35"/>
    <row r="708" ht="33.75" customHeight="1" x14ac:dyDescent="0.35"/>
    <row r="709" ht="33.75" customHeight="1" x14ac:dyDescent="0.35"/>
    <row r="710" ht="33.75" customHeight="1" x14ac:dyDescent="0.35"/>
    <row r="711" ht="33.75" customHeight="1" x14ac:dyDescent="0.35"/>
    <row r="712" ht="33.75" customHeight="1" x14ac:dyDescent="0.35"/>
    <row r="713" ht="33.75" customHeight="1" x14ac:dyDescent="0.35"/>
    <row r="714" ht="33.75" customHeight="1" x14ac:dyDescent="0.35"/>
    <row r="715" ht="33.75" customHeight="1" x14ac:dyDescent="0.35"/>
    <row r="716" ht="33.75" customHeight="1" x14ac:dyDescent="0.35"/>
    <row r="717" ht="33.75" customHeight="1" x14ac:dyDescent="0.35"/>
    <row r="718" ht="33.75" customHeight="1" x14ac:dyDescent="0.35"/>
    <row r="719" ht="33.75" customHeight="1" x14ac:dyDescent="0.35"/>
    <row r="720" ht="33.75" customHeight="1" x14ac:dyDescent="0.35"/>
    <row r="721" ht="33.75" customHeight="1" x14ac:dyDescent="0.35"/>
    <row r="722" ht="33.75" customHeight="1" x14ac:dyDescent="0.35"/>
    <row r="723" ht="33.75" customHeight="1" x14ac:dyDescent="0.35"/>
    <row r="724" ht="33.75" customHeight="1" x14ac:dyDescent="0.35"/>
    <row r="725" ht="33.75" customHeight="1" x14ac:dyDescent="0.35"/>
    <row r="726" ht="33.75" customHeight="1" x14ac:dyDescent="0.35"/>
    <row r="727" ht="33.75" customHeight="1" x14ac:dyDescent="0.35"/>
    <row r="728" ht="33.75" customHeight="1" x14ac:dyDescent="0.35"/>
    <row r="729" ht="33.75" customHeight="1" x14ac:dyDescent="0.35"/>
    <row r="730" ht="33.75" customHeight="1" x14ac:dyDescent="0.35"/>
    <row r="731" ht="33.75" customHeight="1" x14ac:dyDescent="0.35"/>
    <row r="732" ht="33.75" customHeight="1" x14ac:dyDescent="0.35"/>
    <row r="733" ht="33.75" customHeight="1" x14ac:dyDescent="0.35"/>
    <row r="734" ht="33.75" customHeight="1" x14ac:dyDescent="0.35"/>
    <row r="735" ht="33.75" customHeight="1" x14ac:dyDescent="0.35"/>
    <row r="736" ht="33.75" customHeight="1" x14ac:dyDescent="0.35"/>
    <row r="737" ht="33.75" customHeight="1" x14ac:dyDescent="0.35"/>
    <row r="738" ht="33.75" customHeight="1" x14ac:dyDescent="0.35"/>
    <row r="739" ht="33.75" customHeight="1" x14ac:dyDescent="0.35"/>
    <row r="740" ht="33.75" customHeight="1" x14ac:dyDescent="0.35"/>
    <row r="741" ht="33.75" customHeight="1" x14ac:dyDescent="0.35"/>
    <row r="742" ht="33.75" customHeight="1" x14ac:dyDescent="0.35"/>
    <row r="743" ht="33.75" customHeight="1" x14ac:dyDescent="0.35"/>
    <row r="744" ht="33.75" customHeight="1" x14ac:dyDescent="0.35"/>
    <row r="745" ht="33.75" customHeight="1" x14ac:dyDescent="0.35"/>
    <row r="746" ht="33.75" customHeight="1" x14ac:dyDescent="0.35"/>
    <row r="747" ht="33.75" customHeight="1" x14ac:dyDescent="0.35"/>
    <row r="748" ht="33.75" customHeight="1" x14ac:dyDescent="0.35"/>
    <row r="749" ht="33.75" customHeight="1" x14ac:dyDescent="0.35"/>
    <row r="750" ht="33.75" customHeight="1" x14ac:dyDescent="0.35"/>
    <row r="751" ht="33.75" customHeight="1" x14ac:dyDescent="0.35"/>
    <row r="752" ht="33.75" customHeight="1" x14ac:dyDescent="0.35"/>
    <row r="753" ht="33.75" customHeight="1" x14ac:dyDescent="0.35"/>
    <row r="754" ht="33.75" customHeight="1" x14ac:dyDescent="0.35"/>
    <row r="755" ht="33.75" customHeight="1" x14ac:dyDescent="0.35"/>
    <row r="756" ht="33.75" customHeight="1" x14ac:dyDescent="0.35"/>
    <row r="757" ht="33.75" customHeight="1" x14ac:dyDescent="0.35"/>
    <row r="758" ht="33.75" customHeight="1" x14ac:dyDescent="0.35"/>
    <row r="759" ht="33.75" customHeight="1" x14ac:dyDescent="0.35"/>
    <row r="760" ht="33.75" customHeight="1" x14ac:dyDescent="0.35"/>
    <row r="761" ht="33.75" customHeight="1" x14ac:dyDescent="0.35"/>
    <row r="762" ht="33.75" customHeight="1" x14ac:dyDescent="0.35"/>
    <row r="763" ht="33.75" customHeight="1" x14ac:dyDescent="0.35"/>
    <row r="764" ht="33.75" customHeight="1" x14ac:dyDescent="0.35"/>
    <row r="765" ht="33.75" customHeight="1" x14ac:dyDescent="0.35"/>
    <row r="766" ht="33.75" customHeight="1" x14ac:dyDescent="0.35"/>
    <row r="767" ht="33.75" customHeight="1" x14ac:dyDescent="0.35"/>
    <row r="768" ht="33.75" customHeight="1" x14ac:dyDescent="0.35"/>
    <row r="769" ht="33.75" customHeight="1" x14ac:dyDescent="0.35"/>
    <row r="770" ht="33.75" customHeight="1" x14ac:dyDescent="0.35"/>
    <row r="771" ht="33.75" customHeight="1" x14ac:dyDescent="0.35"/>
    <row r="772" ht="33.75" customHeight="1" x14ac:dyDescent="0.35"/>
    <row r="773" ht="33.75" customHeight="1" x14ac:dyDescent="0.35"/>
    <row r="774" ht="33.75" customHeight="1" x14ac:dyDescent="0.35"/>
    <row r="775" ht="33.75" customHeight="1" x14ac:dyDescent="0.35"/>
    <row r="776" ht="33.75" customHeight="1" x14ac:dyDescent="0.35"/>
    <row r="777" ht="33.75" customHeight="1" x14ac:dyDescent="0.35"/>
    <row r="778" ht="33.75" customHeight="1" x14ac:dyDescent="0.35"/>
    <row r="779" ht="33.75" customHeight="1" x14ac:dyDescent="0.35"/>
    <row r="780" ht="33.75" customHeight="1" x14ac:dyDescent="0.35"/>
    <row r="781" ht="33.75" customHeight="1" x14ac:dyDescent="0.35"/>
    <row r="782" ht="33.75" customHeight="1" x14ac:dyDescent="0.35"/>
    <row r="783" ht="33.75" customHeight="1" x14ac:dyDescent="0.35"/>
    <row r="784" ht="33.75" customHeight="1" x14ac:dyDescent="0.35"/>
    <row r="785" ht="33.75" customHeight="1" x14ac:dyDescent="0.35"/>
    <row r="786" ht="33.75" customHeight="1" x14ac:dyDescent="0.35"/>
    <row r="787" ht="33.75" customHeight="1" x14ac:dyDescent="0.35"/>
    <row r="788" ht="33.75" customHeight="1" x14ac:dyDescent="0.35"/>
    <row r="789" ht="33.75" customHeight="1" x14ac:dyDescent="0.35"/>
    <row r="790" ht="33.75" customHeight="1" x14ac:dyDescent="0.35"/>
    <row r="791" ht="33.75" customHeight="1" x14ac:dyDescent="0.35"/>
    <row r="792" ht="33.75" customHeight="1" x14ac:dyDescent="0.35"/>
    <row r="793" ht="33.75" customHeight="1" x14ac:dyDescent="0.35"/>
    <row r="794" ht="33.75" customHeight="1" x14ac:dyDescent="0.35"/>
    <row r="795" ht="33.75" customHeight="1" x14ac:dyDescent="0.35"/>
    <row r="796" ht="33.75" customHeight="1" x14ac:dyDescent="0.35"/>
    <row r="797" ht="33.75" customHeight="1" x14ac:dyDescent="0.35"/>
    <row r="798" ht="33.75" customHeight="1" x14ac:dyDescent="0.35"/>
    <row r="799" ht="33.75" customHeight="1" x14ac:dyDescent="0.35"/>
    <row r="800" ht="33.75" customHeight="1" x14ac:dyDescent="0.35"/>
    <row r="801" ht="33.75" customHeight="1" x14ac:dyDescent="0.35"/>
    <row r="802" ht="33.75" customHeight="1" x14ac:dyDescent="0.35"/>
    <row r="803" ht="33.75" customHeight="1" x14ac:dyDescent="0.35"/>
    <row r="804" ht="33.75" customHeight="1" x14ac:dyDescent="0.35"/>
    <row r="805" ht="33.75" customHeight="1" x14ac:dyDescent="0.35"/>
    <row r="806" ht="33.75" customHeight="1" x14ac:dyDescent="0.35"/>
    <row r="807" ht="33.75" customHeight="1" x14ac:dyDescent="0.35"/>
    <row r="808" ht="33.75" customHeight="1" x14ac:dyDescent="0.35"/>
    <row r="809" ht="33.75" customHeight="1" x14ac:dyDescent="0.35"/>
    <row r="810" ht="33.75" customHeight="1" x14ac:dyDescent="0.35"/>
    <row r="811" ht="33.75" customHeight="1" x14ac:dyDescent="0.35"/>
    <row r="812" ht="33.75" customHeight="1" x14ac:dyDescent="0.35"/>
    <row r="813" ht="33.75" customHeight="1" x14ac:dyDescent="0.35"/>
    <row r="814" ht="33.75" customHeight="1" x14ac:dyDescent="0.35"/>
    <row r="815" ht="33.75" customHeight="1" x14ac:dyDescent="0.35"/>
    <row r="816" ht="33.75" customHeight="1" x14ac:dyDescent="0.35"/>
    <row r="817" ht="33.75" customHeight="1" x14ac:dyDescent="0.35"/>
    <row r="818" ht="33.75" customHeight="1" x14ac:dyDescent="0.35"/>
    <row r="819" ht="33.75" customHeight="1" x14ac:dyDescent="0.35"/>
    <row r="820" ht="33.75" customHeight="1" x14ac:dyDescent="0.35"/>
    <row r="821" ht="33.75" customHeight="1" x14ac:dyDescent="0.35"/>
    <row r="822" ht="33.75" customHeight="1" x14ac:dyDescent="0.35"/>
    <row r="823" ht="33.75" customHeight="1" x14ac:dyDescent="0.35"/>
    <row r="824" ht="33.75" customHeight="1" x14ac:dyDescent="0.35"/>
    <row r="825" ht="33.75" customHeight="1" x14ac:dyDescent="0.35"/>
    <row r="826" ht="33.75" customHeight="1" x14ac:dyDescent="0.35"/>
    <row r="827" ht="33.75" customHeight="1" x14ac:dyDescent="0.35"/>
    <row r="828" ht="33.75" customHeight="1" x14ac:dyDescent="0.35"/>
    <row r="829" ht="33.75" customHeight="1" x14ac:dyDescent="0.35"/>
    <row r="830" ht="33.75" customHeight="1" x14ac:dyDescent="0.35"/>
    <row r="831" ht="33.75" customHeight="1" x14ac:dyDescent="0.35"/>
    <row r="832" ht="33.75" customHeight="1" x14ac:dyDescent="0.35"/>
    <row r="833" ht="33.75" customHeight="1" x14ac:dyDescent="0.35"/>
    <row r="834" ht="33.75" customHeight="1" x14ac:dyDescent="0.35"/>
    <row r="835" ht="33.75" customHeight="1" x14ac:dyDescent="0.35"/>
    <row r="836" ht="33.75" customHeight="1" x14ac:dyDescent="0.35"/>
    <row r="837" ht="33.75" customHeight="1" x14ac:dyDescent="0.35"/>
    <row r="838" ht="33.75" customHeight="1" x14ac:dyDescent="0.35"/>
    <row r="839" ht="33.75" customHeight="1" x14ac:dyDescent="0.35"/>
    <row r="840" ht="33.75" customHeight="1" x14ac:dyDescent="0.35"/>
    <row r="841" ht="33.75" customHeight="1" x14ac:dyDescent="0.35"/>
    <row r="842" ht="33.75" customHeight="1" x14ac:dyDescent="0.35"/>
    <row r="843" ht="33.75" customHeight="1" x14ac:dyDescent="0.35"/>
    <row r="844" ht="33.75" customHeight="1" x14ac:dyDescent="0.35"/>
    <row r="845" ht="33.75" customHeight="1" x14ac:dyDescent="0.35"/>
    <row r="846" ht="33.75" customHeight="1" x14ac:dyDescent="0.35"/>
    <row r="847" ht="33.75" customHeight="1" x14ac:dyDescent="0.35"/>
    <row r="848" ht="33.75" customHeight="1" x14ac:dyDescent="0.35"/>
    <row r="849" ht="33.75" customHeight="1" x14ac:dyDescent="0.35"/>
    <row r="850" ht="33.75" customHeight="1" x14ac:dyDescent="0.35"/>
    <row r="851" ht="33.75" customHeight="1" x14ac:dyDescent="0.35"/>
    <row r="852" ht="33.75" customHeight="1" x14ac:dyDescent="0.35"/>
    <row r="853" ht="33.75" customHeight="1" x14ac:dyDescent="0.35"/>
    <row r="854" ht="33.75" customHeight="1" x14ac:dyDescent="0.35"/>
    <row r="855" ht="33.75" customHeight="1" x14ac:dyDescent="0.35"/>
    <row r="856" ht="33.75" customHeight="1" x14ac:dyDescent="0.35"/>
    <row r="857" ht="33.75" customHeight="1" x14ac:dyDescent="0.35"/>
    <row r="858" ht="33.75" customHeight="1" x14ac:dyDescent="0.35"/>
    <row r="859" ht="33.75" customHeight="1" x14ac:dyDescent="0.35"/>
    <row r="860" ht="33.75" customHeight="1" x14ac:dyDescent="0.35"/>
    <row r="861" ht="33.75" customHeight="1" x14ac:dyDescent="0.35"/>
    <row r="862" ht="33.75" customHeight="1" x14ac:dyDescent="0.35"/>
    <row r="863" ht="33.75" customHeight="1" x14ac:dyDescent="0.35"/>
    <row r="864" ht="33.75" customHeight="1" x14ac:dyDescent="0.35"/>
    <row r="865" ht="33.75" customHeight="1" x14ac:dyDescent="0.35"/>
    <row r="866" ht="33.75" customHeight="1" x14ac:dyDescent="0.35"/>
    <row r="867" ht="33.75" customHeight="1" x14ac:dyDescent="0.35"/>
    <row r="868" ht="33.75" customHeight="1" x14ac:dyDescent="0.35"/>
    <row r="869" ht="33.75" customHeight="1" x14ac:dyDescent="0.35"/>
    <row r="870" ht="33.75" customHeight="1" x14ac:dyDescent="0.35"/>
    <row r="871" ht="33.75" customHeight="1" x14ac:dyDescent="0.35"/>
    <row r="872" ht="33.75" customHeight="1" x14ac:dyDescent="0.35"/>
    <row r="873" ht="33.75" customHeight="1" x14ac:dyDescent="0.35"/>
    <row r="874" ht="33.75" customHeight="1" x14ac:dyDescent="0.35"/>
    <row r="875" ht="33.75" customHeight="1" x14ac:dyDescent="0.35"/>
    <row r="876" ht="33.75" customHeight="1" x14ac:dyDescent="0.35"/>
    <row r="877" ht="33.75" customHeight="1" x14ac:dyDescent="0.35"/>
    <row r="878" ht="33.75" customHeight="1" x14ac:dyDescent="0.35"/>
    <row r="879" ht="33.75" customHeight="1" x14ac:dyDescent="0.35"/>
    <row r="880" ht="33.75" customHeight="1" x14ac:dyDescent="0.35"/>
    <row r="881" ht="33.75" customHeight="1" x14ac:dyDescent="0.35"/>
    <row r="882" ht="33.75" customHeight="1" x14ac:dyDescent="0.35"/>
    <row r="883" ht="33.75" customHeight="1" x14ac:dyDescent="0.35"/>
    <row r="884" ht="33.75" customHeight="1" x14ac:dyDescent="0.35"/>
    <row r="885" ht="33.75" customHeight="1" x14ac:dyDescent="0.35"/>
    <row r="886" ht="33.75" customHeight="1" x14ac:dyDescent="0.35"/>
    <row r="887" ht="33.75" customHeight="1" x14ac:dyDescent="0.35"/>
    <row r="888" ht="33.75" customHeight="1" x14ac:dyDescent="0.35"/>
    <row r="889" ht="33.75" customHeight="1" x14ac:dyDescent="0.35"/>
    <row r="890" ht="33.75" customHeight="1" x14ac:dyDescent="0.35"/>
    <row r="891" ht="33.75" customHeight="1" x14ac:dyDescent="0.35"/>
    <row r="892" ht="33.75" customHeight="1" x14ac:dyDescent="0.35"/>
    <row r="893" ht="33.75" customHeight="1" x14ac:dyDescent="0.35"/>
    <row r="894" ht="33.75" customHeight="1" x14ac:dyDescent="0.35"/>
    <row r="895" ht="33.75" customHeight="1" x14ac:dyDescent="0.35"/>
    <row r="896" ht="33.75" customHeight="1" x14ac:dyDescent="0.35"/>
    <row r="897" ht="33.75" customHeight="1" x14ac:dyDescent="0.35"/>
    <row r="898" ht="33.75" customHeight="1" x14ac:dyDescent="0.35"/>
    <row r="899" ht="33.75" customHeight="1" x14ac:dyDescent="0.35"/>
    <row r="900" ht="33.75" customHeight="1" x14ac:dyDescent="0.35"/>
    <row r="901" ht="33.75" customHeight="1" x14ac:dyDescent="0.35"/>
    <row r="902" ht="33.75" customHeight="1" x14ac:dyDescent="0.35"/>
    <row r="903" ht="33.75" customHeight="1" x14ac:dyDescent="0.35"/>
    <row r="904" ht="33.75" customHeight="1" x14ac:dyDescent="0.35"/>
    <row r="905" ht="33.75" customHeight="1" x14ac:dyDescent="0.35"/>
    <row r="906" ht="33.75" customHeight="1" x14ac:dyDescent="0.35"/>
    <row r="907" ht="33.75" customHeight="1" x14ac:dyDescent="0.35"/>
    <row r="908" ht="33.75" customHeight="1" x14ac:dyDescent="0.35"/>
    <row r="909" ht="33.75" customHeight="1" x14ac:dyDescent="0.35"/>
    <row r="910" ht="33.75" customHeight="1" x14ac:dyDescent="0.35"/>
    <row r="911" ht="33.75" customHeight="1" x14ac:dyDescent="0.35"/>
    <row r="912" ht="33.75" customHeight="1" x14ac:dyDescent="0.35"/>
    <row r="913" ht="33.75" customHeight="1" x14ac:dyDescent="0.35"/>
    <row r="914" ht="33.75" customHeight="1" x14ac:dyDescent="0.35"/>
    <row r="915" ht="33.75" customHeight="1" x14ac:dyDescent="0.35"/>
    <row r="916" ht="33.75" customHeight="1" x14ac:dyDescent="0.35"/>
    <row r="917" ht="33.75" customHeight="1" x14ac:dyDescent="0.35"/>
    <row r="918" ht="33.75" customHeight="1" x14ac:dyDescent="0.35"/>
    <row r="919" ht="33.75" customHeight="1" x14ac:dyDescent="0.35"/>
    <row r="920" ht="33.75" customHeight="1" x14ac:dyDescent="0.35"/>
    <row r="921" ht="33.75" customHeight="1" x14ac:dyDescent="0.35"/>
    <row r="922" ht="33.75" customHeight="1" x14ac:dyDescent="0.35"/>
    <row r="923" ht="33.75" customHeight="1" x14ac:dyDescent="0.35"/>
    <row r="924" ht="33.75" customHeight="1" x14ac:dyDescent="0.35"/>
    <row r="925" ht="33.75" customHeight="1" x14ac:dyDescent="0.35"/>
    <row r="926" ht="33.75" customHeight="1" x14ac:dyDescent="0.35"/>
    <row r="927" ht="33.75" customHeight="1" x14ac:dyDescent="0.35"/>
    <row r="928" ht="33.75" customHeight="1" x14ac:dyDescent="0.35"/>
    <row r="929" ht="33.75" customHeight="1" x14ac:dyDescent="0.35"/>
    <row r="930" ht="33.75" customHeight="1" x14ac:dyDescent="0.35"/>
    <row r="931" ht="33.75" customHeight="1" x14ac:dyDescent="0.35"/>
    <row r="932" ht="33.75" customHeight="1" x14ac:dyDescent="0.35"/>
    <row r="933" ht="33.75" customHeight="1" x14ac:dyDescent="0.35"/>
    <row r="934" ht="33.75" customHeight="1" x14ac:dyDescent="0.35"/>
    <row r="935" ht="33.75" customHeight="1" x14ac:dyDescent="0.35"/>
    <row r="936" ht="33.75" customHeight="1" x14ac:dyDescent="0.35"/>
    <row r="937" ht="33.75" customHeight="1" x14ac:dyDescent="0.35"/>
    <row r="938" ht="33.75" customHeight="1" x14ac:dyDescent="0.35"/>
    <row r="939" ht="33.75" customHeight="1" x14ac:dyDescent="0.35"/>
    <row r="940" ht="33.75" customHeight="1" x14ac:dyDescent="0.35"/>
    <row r="941" ht="33.75" customHeight="1" x14ac:dyDescent="0.35"/>
    <row r="942" ht="33.75" customHeight="1" x14ac:dyDescent="0.35"/>
    <row r="943" ht="33.75" customHeight="1" x14ac:dyDescent="0.35"/>
    <row r="944" ht="33.75" customHeight="1" x14ac:dyDescent="0.35"/>
    <row r="945" ht="33.75" customHeight="1" x14ac:dyDescent="0.35"/>
    <row r="946" ht="33.75" customHeight="1" x14ac:dyDescent="0.35"/>
    <row r="947" ht="33.75" customHeight="1" x14ac:dyDescent="0.35"/>
    <row r="948" ht="33.75" customHeight="1" x14ac:dyDescent="0.35"/>
    <row r="949" ht="33.75" customHeight="1" x14ac:dyDescent="0.35"/>
    <row r="950" ht="33.75" customHeight="1" x14ac:dyDescent="0.35"/>
    <row r="951" ht="33.75" customHeight="1" x14ac:dyDescent="0.35"/>
    <row r="952" ht="33.75" customHeight="1" x14ac:dyDescent="0.35"/>
    <row r="953" ht="33.75" customHeight="1" x14ac:dyDescent="0.35"/>
    <row r="954" ht="33.75" customHeight="1" x14ac:dyDescent="0.35"/>
    <row r="955" ht="33.75" customHeight="1" x14ac:dyDescent="0.35"/>
    <row r="956" ht="33.75" customHeight="1" x14ac:dyDescent="0.35"/>
    <row r="957" ht="33.75" customHeight="1" x14ac:dyDescent="0.35"/>
    <row r="958" ht="33.75" customHeight="1" x14ac:dyDescent="0.35"/>
    <row r="959" ht="33.75" customHeight="1" x14ac:dyDescent="0.35"/>
    <row r="960" ht="33.75" customHeight="1" x14ac:dyDescent="0.35"/>
    <row r="961" ht="33.75" customHeight="1" x14ac:dyDescent="0.35"/>
    <row r="962" ht="33.75" customHeight="1" x14ac:dyDescent="0.35"/>
    <row r="963" ht="33.75" customHeight="1" x14ac:dyDescent="0.35"/>
    <row r="964" ht="33.75" customHeight="1" x14ac:dyDescent="0.35"/>
    <row r="965" ht="33.75" customHeight="1" x14ac:dyDescent="0.35"/>
    <row r="966" ht="33.75" customHeight="1" x14ac:dyDescent="0.35"/>
    <row r="967" ht="33.75" customHeight="1" x14ac:dyDescent="0.35"/>
    <row r="968" ht="33.75" customHeight="1" x14ac:dyDescent="0.35"/>
    <row r="969" ht="33.75" customHeight="1" x14ac:dyDescent="0.35"/>
    <row r="970" ht="33.75" customHeight="1" x14ac:dyDescent="0.35"/>
    <row r="971" ht="33.75" customHeight="1" x14ac:dyDescent="0.35"/>
    <row r="972" ht="33.75" customHeight="1" x14ac:dyDescent="0.35"/>
    <row r="973" ht="33.75" customHeight="1" x14ac:dyDescent="0.35"/>
    <row r="974" ht="33.75" customHeight="1" x14ac:dyDescent="0.35"/>
    <row r="975" ht="33.75" customHeight="1" x14ac:dyDescent="0.35"/>
    <row r="976" ht="33.75" customHeight="1" x14ac:dyDescent="0.35"/>
    <row r="977" ht="33.75" customHeight="1" x14ac:dyDescent="0.35"/>
    <row r="978" ht="33.75" customHeight="1" x14ac:dyDescent="0.35"/>
    <row r="979" ht="33.75" customHeight="1" x14ac:dyDescent="0.35"/>
    <row r="980" ht="33.75" customHeight="1" x14ac:dyDescent="0.35"/>
    <row r="981" ht="33.75" customHeight="1" x14ac:dyDescent="0.35"/>
    <row r="982" ht="33.75" customHeight="1" x14ac:dyDescent="0.35"/>
    <row r="983" ht="33.75" customHeight="1" x14ac:dyDescent="0.35"/>
    <row r="984" ht="33.75" customHeight="1" x14ac:dyDescent="0.35"/>
    <row r="985" ht="33.75" customHeight="1" x14ac:dyDescent="0.35"/>
    <row r="986" ht="33.75" customHeight="1" x14ac:dyDescent="0.35"/>
    <row r="987" ht="33.75" customHeight="1" x14ac:dyDescent="0.35"/>
    <row r="988" ht="33.75" customHeight="1" x14ac:dyDescent="0.35"/>
    <row r="989" ht="33.75" customHeight="1" x14ac:dyDescent="0.35"/>
    <row r="990" ht="33.75" customHeight="1" x14ac:dyDescent="0.35"/>
    <row r="991" ht="33.75" customHeight="1" x14ac:dyDescent="0.35"/>
    <row r="992" ht="33.75" customHeight="1" x14ac:dyDescent="0.35"/>
    <row r="993" ht="33.75" customHeight="1" x14ac:dyDescent="0.35"/>
    <row r="994" ht="33.75" customHeight="1" x14ac:dyDescent="0.35"/>
    <row r="995" ht="33.75" customHeight="1" x14ac:dyDescent="0.35"/>
    <row r="996" ht="33.75" customHeight="1" x14ac:dyDescent="0.35"/>
    <row r="997" ht="33.75" customHeight="1" x14ac:dyDescent="0.35"/>
    <row r="998" ht="33.75" customHeight="1" x14ac:dyDescent="0.35"/>
    <row r="999" ht="33.75" customHeight="1" x14ac:dyDescent="0.35"/>
    <row r="1000" ht="33.75" customHeight="1" x14ac:dyDescent="0.35"/>
    <row r="1001" ht="33.75" customHeight="1" x14ac:dyDescent="0.35"/>
    <row r="1002" ht="33.75" customHeight="1" x14ac:dyDescent="0.35"/>
    <row r="1003" ht="33.75" customHeight="1" x14ac:dyDescent="0.35"/>
    <row r="1004" ht="33.75" customHeight="1" x14ac:dyDescent="0.35"/>
    <row r="1005" ht="33.75" customHeight="1" x14ac:dyDescent="0.35"/>
    <row r="1006" ht="33.75" customHeight="1" x14ac:dyDescent="0.35"/>
    <row r="1007" ht="33.75" customHeight="1" x14ac:dyDescent="0.35"/>
    <row r="1008" ht="33.75" customHeight="1" x14ac:dyDescent="0.35"/>
    <row r="1009" ht="33.75" customHeight="1" x14ac:dyDescent="0.35"/>
    <row r="1010" ht="33.75" customHeight="1" x14ac:dyDescent="0.35"/>
    <row r="1011" ht="33.75" customHeight="1" x14ac:dyDescent="0.35"/>
    <row r="1012" ht="33.75" customHeight="1" x14ac:dyDescent="0.35"/>
    <row r="1013" ht="33.75" customHeight="1" x14ac:dyDescent="0.35"/>
  </sheetData>
  <mergeCells count="2">
    <mergeCell ref="A1:F1"/>
    <mergeCell ref="D2:F2"/>
  </mergeCells>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0"/>
  <sheetViews>
    <sheetView workbookViewId="0">
      <pane ySplit="2" topLeftCell="A3" activePane="bottomLeft" state="frozen"/>
      <selection pane="bottomLeft" activeCell="A3" sqref="A3"/>
    </sheetView>
  </sheetViews>
  <sheetFormatPr baseColWidth="10" defaultColWidth="14.453125" defaultRowHeight="15" customHeight="1" x14ac:dyDescent="0.35"/>
  <cols>
    <col min="1" max="1" width="39.7265625" customWidth="1"/>
    <col min="2" max="2" width="27.26953125" customWidth="1"/>
    <col min="3" max="3" width="29.81640625" customWidth="1"/>
    <col min="4" max="4" width="22.26953125" customWidth="1"/>
    <col min="5" max="6" width="8.7265625" customWidth="1"/>
    <col min="7" max="26" width="10" customWidth="1"/>
  </cols>
  <sheetData>
    <row r="1" spans="1:4" ht="56.25" customHeight="1" x14ac:dyDescent="0.45">
      <c r="A1" s="266" t="s">
        <v>322</v>
      </c>
      <c r="B1" s="267"/>
      <c r="C1" s="267"/>
      <c r="D1" s="267"/>
    </row>
    <row r="2" spans="1:4" ht="87.75" customHeight="1" x14ac:dyDescent="0.35">
      <c r="A2" s="147" t="s">
        <v>323</v>
      </c>
      <c r="B2" s="147" t="s">
        <v>324</v>
      </c>
      <c r="C2" s="147" t="s">
        <v>325</v>
      </c>
      <c r="D2" s="147" t="s">
        <v>326</v>
      </c>
    </row>
    <row r="3" spans="1:4" ht="14.25" customHeight="1" x14ac:dyDescent="0.35">
      <c r="A3" s="174" t="s">
        <v>327</v>
      </c>
      <c r="B3" s="175"/>
      <c r="C3" s="175"/>
      <c r="D3" s="175"/>
    </row>
    <row r="4" spans="1:4" ht="14.25" customHeight="1" x14ac:dyDescent="0.35">
      <c r="A4" s="160" t="s">
        <v>328</v>
      </c>
      <c r="B4" s="162"/>
      <c r="C4" s="162"/>
      <c r="D4" s="162"/>
    </row>
    <row r="5" spans="1:4" ht="14.25" customHeight="1" x14ac:dyDescent="0.35">
      <c r="A5" s="160" t="s">
        <v>329</v>
      </c>
      <c r="B5" s="162"/>
      <c r="C5" s="162"/>
      <c r="D5" s="162"/>
    </row>
    <row r="6" spans="1:4" ht="19.5" customHeight="1" x14ac:dyDescent="0.35">
      <c r="A6" s="160" t="s">
        <v>330</v>
      </c>
      <c r="B6" s="162"/>
      <c r="C6" s="162"/>
      <c r="D6" s="162"/>
    </row>
    <row r="7" spans="1:4" ht="14.25" customHeight="1" x14ac:dyDescent="0.35">
      <c r="A7" s="160" t="s">
        <v>331</v>
      </c>
      <c r="B7" s="162"/>
      <c r="C7" s="162"/>
      <c r="D7" s="162"/>
    </row>
    <row r="8" spans="1:4" ht="14.25" customHeight="1" x14ac:dyDescent="0.35">
      <c r="A8" s="162"/>
      <c r="B8" s="162"/>
      <c r="C8" s="162"/>
      <c r="D8" s="162"/>
    </row>
    <row r="9" spans="1:4" ht="14.25" customHeight="1" x14ac:dyDescent="0.35">
      <c r="A9" s="163"/>
      <c r="B9" s="163"/>
      <c r="C9" s="163"/>
      <c r="D9" s="163"/>
    </row>
    <row r="10" spans="1:4" ht="16.5" customHeight="1" x14ac:dyDescent="0.35">
      <c r="A10" s="11" t="s">
        <v>332</v>
      </c>
    </row>
    <row r="11" spans="1:4" ht="14.25" customHeight="1" x14ac:dyDescent="0.35">
      <c r="A11" s="11" t="s">
        <v>333</v>
      </c>
    </row>
    <row r="12" spans="1:4" ht="14.25" customHeight="1" x14ac:dyDescent="0.35">
      <c r="A12" s="11" t="s">
        <v>334</v>
      </c>
    </row>
    <row r="13" spans="1:4" ht="16.5" customHeight="1" x14ac:dyDescent="0.35">
      <c r="A13" s="11" t="s">
        <v>335</v>
      </c>
    </row>
    <row r="14" spans="1:4" ht="16.5" customHeight="1" x14ac:dyDescent="0.35">
      <c r="A14" s="11" t="s">
        <v>336</v>
      </c>
    </row>
    <row r="15" spans="1:4" ht="16.5" customHeight="1" x14ac:dyDescent="0.35">
      <c r="A15" s="11" t="s">
        <v>337</v>
      </c>
    </row>
    <row r="16" spans="1:4" ht="16.5" customHeight="1" x14ac:dyDescent="0.35">
      <c r="A16" s="11" t="s">
        <v>338</v>
      </c>
    </row>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
    <mergeCell ref="A1:D1"/>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zoomScale="70" zoomScaleNormal="70" workbookViewId="0">
      <pane ySplit="3" topLeftCell="A4" activePane="bottomLeft" state="frozen"/>
      <selection pane="bottomLeft" activeCell="C6" sqref="C6"/>
    </sheetView>
  </sheetViews>
  <sheetFormatPr baseColWidth="10" defaultColWidth="14.453125" defaultRowHeight="15" customHeight="1" x14ac:dyDescent="0.35"/>
  <cols>
    <col min="1" max="1" width="4.26953125" customWidth="1"/>
    <col min="2" max="2" width="44" customWidth="1"/>
    <col min="3" max="3" width="117.453125" customWidth="1"/>
    <col min="4" max="4" width="41.453125" customWidth="1"/>
    <col min="5" max="24" width="9.08984375" customWidth="1"/>
    <col min="25" max="26" width="10" customWidth="1"/>
  </cols>
  <sheetData>
    <row r="1" spans="1:26" ht="53.25" customHeight="1" x14ac:dyDescent="0.45">
      <c r="B1" s="200" t="s">
        <v>19</v>
      </c>
      <c r="C1" s="197"/>
      <c r="D1" s="13"/>
      <c r="E1" s="13"/>
      <c r="F1" s="13"/>
      <c r="G1" s="13"/>
      <c r="H1" s="13"/>
      <c r="I1" s="13"/>
      <c r="J1" s="13"/>
      <c r="K1" s="13"/>
      <c r="L1" s="13"/>
      <c r="M1" s="13"/>
      <c r="N1" s="13"/>
      <c r="O1" s="13"/>
      <c r="P1" s="13"/>
      <c r="Q1" s="13"/>
      <c r="R1" s="13"/>
      <c r="S1" s="13"/>
      <c r="T1" s="13"/>
      <c r="U1" s="13"/>
      <c r="V1" s="13"/>
      <c r="W1" s="13"/>
      <c r="X1" s="13"/>
      <c r="Y1" s="13"/>
      <c r="Z1" s="13"/>
    </row>
    <row r="2" spans="1:26" ht="33.75" customHeight="1" x14ac:dyDescent="0.45">
      <c r="B2" s="201" t="s">
        <v>20</v>
      </c>
      <c r="C2" s="197"/>
      <c r="D2" s="13"/>
      <c r="E2" s="13"/>
      <c r="F2" s="13"/>
      <c r="G2" s="13"/>
      <c r="H2" s="13"/>
      <c r="I2" s="13"/>
      <c r="J2" s="13"/>
      <c r="K2" s="13"/>
      <c r="L2" s="13"/>
      <c r="M2" s="13"/>
      <c r="N2" s="13"/>
      <c r="O2" s="13"/>
      <c r="P2" s="13"/>
      <c r="Q2" s="13"/>
      <c r="R2" s="13"/>
      <c r="S2" s="13"/>
      <c r="T2" s="13"/>
      <c r="U2" s="13"/>
      <c r="V2" s="13"/>
      <c r="W2" s="13"/>
      <c r="X2" s="13"/>
      <c r="Y2" s="13"/>
      <c r="Z2" s="13"/>
    </row>
    <row r="3" spans="1:26" ht="17.25" customHeight="1" x14ac:dyDescent="0.35">
      <c r="B3" s="14" t="s">
        <v>21</v>
      </c>
      <c r="C3" s="15" t="s">
        <v>22</v>
      </c>
      <c r="D3" s="13"/>
      <c r="E3" s="13"/>
      <c r="F3" s="13"/>
      <c r="G3" s="13"/>
      <c r="H3" s="13"/>
      <c r="I3" s="13"/>
      <c r="J3" s="13"/>
      <c r="K3" s="13"/>
      <c r="L3" s="13"/>
      <c r="M3" s="13"/>
      <c r="N3" s="13"/>
      <c r="O3" s="13"/>
      <c r="P3" s="13"/>
      <c r="Q3" s="13"/>
      <c r="R3" s="13"/>
      <c r="S3" s="13"/>
      <c r="T3" s="13"/>
      <c r="U3" s="13"/>
      <c r="V3" s="13"/>
      <c r="W3" s="13"/>
      <c r="X3" s="13"/>
      <c r="Y3" s="13"/>
      <c r="Z3" s="13"/>
    </row>
    <row r="4" spans="1:26" ht="39" customHeight="1" x14ac:dyDescent="0.35">
      <c r="B4" s="16" t="s">
        <v>23</v>
      </c>
      <c r="C4" s="270" t="s">
        <v>343</v>
      </c>
      <c r="D4" s="273"/>
      <c r="E4" s="13"/>
      <c r="F4" s="13"/>
      <c r="G4" s="13"/>
      <c r="H4" s="13"/>
      <c r="I4" s="13"/>
      <c r="J4" s="13"/>
      <c r="K4" s="13"/>
      <c r="L4" s="13"/>
      <c r="M4" s="13"/>
      <c r="N4" s="13"/>
      <c r="O4" s="13"/>
      <c r="P4" s="13"/>
      <c r="Q4" s="13"/>
      <c r="R4" s="13"/>
      <c r="S4" s="13"/>
      <c r="T4" s="13"/>
      <c r="U4" s="13"/>
      <c r="V4" s="13"/>
      <c r="W4" s="13"/>
      <c r="X4" s="13"/>
      <c r="Y4" s="13"/>
      <c r="Z4" s="13"/>
    </row>
    <row r="5" spans="1:26" ht="78" customHeight="1" x14ac:dyDescent="0.35">
      <c r="A5" s="17"/>
      <c r="B5" s="18" t="s">
        <v>24</v>
      </c>
      <c r="C5" s="19" t="s">
        <v>25</v>
      </c>
      <c r="D5" s="13"/>
      <c r="E5" s="13"/>
      <c r="F5" s="13"/>
      <c r="G5" s="13"/>
      <c r="H5" s="13"/>
      <c r="I5" s="13"/>
      <c r="J5" s="13"/>
      <c r="K5" s="13"/>
      <c r="L5" s="13"/>
      <c r="M5" s="13"/>
      <c r="N5" s="13"/>
      <c r="O5" s="13"/>
      <c r="P5" s="13"/>
      <c r="Q5" s="13"/>
      <c r="R5" s="13"/>
      <c r="S5" s="13"/>
      <c r="T5" s="13"/>
      <c r="U5" s="13"/>
      <c r="V5" s="13"/>
      <c r="W5" s="13"/>
      <c r="X5" s="13"/>
      <c r="Y5" s="13"/>
      <c r="Z5" s="13"/>
    </row>
    <row r="6" spans="1:26" ht="39" customHeight="1" x14ac:dyDescent="0.35">
      <c r="A6" s="17"/>
      <c r="B6" s="18" t="s">
        <v>26</v>
      </c>
      <c r="C6" s="274" t="s">
        <v>373</v>
      </c>
      <c r="D6" s="13" t="s">
        <v>27</v>
      </c>
      <c r="E6" s="13"/>
      <c r="F6" s="13"/>
      <c r="G6" s="13"/>
      <c r="H6" s="13"/>
      <c r="I6" s="13"/>
      <c r="J6" s="13"/>
      <c r="K6" s="13"/>
      <c r="L6" s="13"/>
      <c r="M6" s="13"/>
      <c r="N6" s="13"/>
      <c r="O6" s="13"/>
      <c r="P6" s="13"/>
      <c r="Q6" s="13"/>
      <c r="R6" s="13"/>
      <c r="S6" s="13"/>
      <c r="T6" s="13"/>
      <c r="U6" s="13"/>
      <c r="V6" s="13"/>
      <c r="W6" s="13"/>
      <c r="X6" s="13"/>
      <c r="Y6" s="13"/>
      <c r="Z6" s="13"/>
    </row>
    <row r="7" spans="1:26" ht="114" customHeight="1" x14ac:dyDescent="0.35">
      <c r="A7" s="17"/>
      <c r="B7" s="18" t="s">
        <v>24</v>
      </c>
      <c r="C7" s="194" t="s">
        <v>346</v>
      </c>
      <c r="D7" s="13"/>
      <c r="E7" s="13"/>
      <c r="F7" s="13"/>
      <c r="G7" s="13"/>
      <c r="H7" s="13"/>
      <c r="I7" s="13"/>
      <c r="J7" s="13"/>
      <c r="K7" s="13"/>
      <c r="L7" s="13"/>
      <c r="M7" s="13"/>
      <c r="N7" s="13"/>
      <c r="O7" s="13"/>
      <c r="P7" s="13"/>
      <c r="Q7" s="13"/>
      <c r="R7" s="13"/>
      <c r="S7" s="13"/>
      <c r="T7" s="13"/>
      <c r="U7" s="13"/>
      <c r="V7" s="13"/>
      <c r="W7" s="13"/>
      <c r="X7" s="13"/>
      <c r="Y7" s="13"/>
      <c r="Z7" s="13"/>
    </row>
    <row r="8" spans="1:26" ht="22.5" customHeight="1" x14ac:dyDescent="0.35">
      <c r="B8" s="202" t="s">
        <v>28</v>
      </c>
      <c r="C8" s="20" t="s">
        <v>29</v>
      </c>
      <c r="D8" s="13"/>
      <c r="E8" s="13"/>
      <c r="F8" s="13"/>
      <c r="G8" s="13"/>
      <c r="H8" s="13"/>
      <c r="I8" s="13"/>
      <c r="J8" s="13"/>
      <c r="K8" s="13"/>
      <c r="L8" s="13"/>
      <c r="M8" s="13"/>
      <c r="N8" s="13"/>
      <c r="O8" s="13"/>
      <c r="P8" s="13"/>
      <c r="Q8" s="13"/>
      <c r="R8" s="13"/>
      <c r="S8" s="13"/>
      <c r="T8" s="13"/>
      <c r="U8" s="13"/>
      <c r="V8" s="13"/>
      <c r="W8" s="13"/>
      <c r="X8" s="13"/>
      <c r="Y8" s="13"/>
      <c r="Z8" s="13"/>
    </row>
    <row r="9" spans="1:26" ht="48" customHeight="1" x14ac:dyDescent="0.35">
      <c r="A9" s="17"/>
      <c r="B9" s="203"/>
      <c r="C9" s="269" t="s">
        <v>344</v>
      </c>
      <c r="D9" s="13"/>
      <c r="E9" s="13"/>
      <c r="F9" s="13"/>
      <c r="G9" s="13"/>
      <c r="H9" s="13"/>
      <c r="I9" s="13"/>
      <c r="J9" s="13"/>
      <c r="K9" s="13"/>
      <c r="L9" s="13"/>
      <c r="M9" s="13"/>
      <c r="N9" s="13"/>
      <c r="O9" s="13"/>
      <c r="P9" s="13"/>
      <c r="Q9" s="13"/>
      <c r="R9" s="13"/>
      <c r="S9" s="13"/>
      <c r="T9" s="13"/>
      <c r="U9" s="13"/>
      <c r="V9" s="13"/>
      <c r="W9" s="13"/>
      <c r="X9" s="13"/>
      <c r="Y9" s="13"/>
      <c r="Z9" s="13"/>
    </row>
    <row r="10" spans="1:26" ht="27" customHeight="1" x14ac:dyDescent="0.35">
      <c r="B10" s="21" t="s">
        <v>30</v>
      </c>
      <c r="C10" s="18" t="s">
        <v>345</v>
      </c>
      <c r="D10" s="13"/>
      <c r="E10" s="13"/>
      <c r="F10" s="13"/>
      <c r="G10" s="13"/>
      <c r="H10" s="13"/>
      <c r="I10" s="13"/>
      <c r="J10" s="13"/>
      <c r="K10" s="13"/>
      <c r="L10" s="13"/>
      <c r="M10" s="13"/>
      <c r="N10" s="13"/>
      <c r="O10" s="13"/>
      <c r="P10" s="13"/>
      <c r="Q10" s="13"/>
      <c r="R10" s="13"/>
      <c r="S10" s="13"/>
      <c r="T10" s="13"/>
      <c r="U10" s="13"/>
      <c r="V10" s="13"/>
      <c r="W10" s="13"/>
      <c r="X10" s="13"/>
      <c r="Y10" s="13"/>
      <c r="Z10" s="13"/>
    </row>
    <row r="11" spans="1:26" ht="51.75" customHeight="1" x14ac:dyDescent="0.35">
      <c r="B11" s="8"/>
      <c r="C11" s="18"/>
      <c r="D11" s="13"/>
      <c r="E11" s="13"/>
      <c r="F11" s="13"/>
      <c r="G11" s="13"/>
      <c r="H11" s="13"/>
      <c r="I11" s="13"/>
      <c r="J11" s="13"/>
      <c r="K11" s="13"/>
      <c r="L11" s="13"/>
      <c r="M11" s="13"/>
      <c r="N11" s="13"/>
      <c r="O11" s="13"/>
      <c r="P11" s="13"/>
      <c r="Q11" s="13"/>
      <c r="R11" s="13"/>
      <c r="S11" s="13"/>
      <c r="T11" s="13"/>
      <c r="U11" s="13"/>
      <c r="V11" s="13"/>
      <c r="W11" s="13"/>
      <c r="X11" s="13"/>
      <c r="Y11" s="13"/>
      <c r="Z11" s="13"/>
    </row>
    <row r="12" spans="1:26" ht="60.75" customHeight="1" x14ac:dyDescent="0.35">
      <c r="B12" s="204" t="s">
        <v>31</v>
      </c>
      <c r="C12" s="197"/>
      <c r="D12" s="13"/>
      <c r="E12" s="13"/>
      <c r="F12" s="13"/>
      <c r="G12" s="13"/>
      <c r="H12" s="13"/>
      <c r="I12" s="13"/>
      <c r="J12" s="13"/>
      <c r="K12" s="13"/>
      <c r="L12" s="13"/>
      <c r="M12" s="13"/>
      <c r="N12" s="13"/>
      <c r="O12" s="13"/>
      <c r="P12" s="13"/>
      <c r="Q12" s="13"/>
      <c r="R12" s="13"/>
      <c r="S12" s="13"/>
      <c r="T12" s="13"/>
      <c r="U12" s="13"/>
      <c r="V12" s="13"/>
      <c r="W12" s="13"/>
      <c r="X12" s="13"/>
      <c r="Y12" s="13"/>
      <c r="Z12" s="13"/>
    </row>
    <row r="13" spans="1:26" ht="14.5" x14ac:dyDescent="0.35">
      <c r="B13" s="204" t="s">
        <v>32</v>
      </c>
      <c r="C13" s="197"/>
      <c r="D13" s="13"/>
      <c r="E13" s="13"/>
      <c r="F13" s="13"/>
      <c r="G13" s="13"/>
      <c r="H13" s="13"/>
      <c r="I13" s="13"/>
      <c r="J13" s="13"/>
      <c r="K13" s="13"/>
      <c r="L13" s="13"/>
      <c r="M13" s="13"/>
      <c r="N13" s="13"/>
      <c r="O13" s="13"/>
      <c r="P13" s="13"/>
      <c r="Q13" s="13"/>
      <c r="R13" s="13"/>
      <c r="S13" s="13"/>
      <c r="T13" s="13"/>
      <c r="U13" s="13"/>
      <c r="V13" s="13"/>
      <c r="W13" s="13"/>
      <c r="X13" s="13"/>
      <c r="Y13" s="13"/>
      <c r="Z13" s="13"/>
    </row>
    <row r="14" spans="1:26" ht="40.5" customHeight="1" x14ac:dyDescent="0.35">
      <c r="B14" s="196" t="s">
        <v>33</v>
      </c>
      <c r="C14" s="197"/>
      <c r="D14" s="13"/>
      <c r="E14" s="13"/>
      <c r="F14" s="13"/>
      <c r="G14" s="13"/>
      <c r="H14" s="13"/>
      <c r="I14" s="13"/>
      <c r="J14" s="13"/>
      <c r="K14" s="13"/>
      <c r="L14" s="13"/>
      <c r="M14" s="13"/>
      <c r="N14" s="13"/>
      <c r="O14" s="13"/>
      <c r="P14" s="13"/>
      <c r="Q14" s="13"/>
      <c r="R14" s="13"/>
      <c r="S14" s="13"/>
      <c r="T14" s="13"/>
      <c r="U14" s="13"/>
      <c r="V14" s="13"/>
      <c r="W14" s="13"/>
      <c r="X14" s="13"/>
      <c r="Y14" s="13"/>
      <c r="Z14" s="13"/>
    </row>
    <row r="15" spans="1:26" ht="45" customHeight="1" x14ac:dyDescent="0.35">
      <c r="B15" s="198" t="s">
        <v>34</v>
      </c>
      <c r="C15" s="199"/>
      <c r="D15" s="13"/>
      <c r="E15" s="13"/>
      <c r="F15" s="13"/>
      <c r="G15" s="13"/>
      <c r="H15" s="13"/>
      <c r="I15" s="13"/>
      <c r="J15" s="13"/>
      <c r="K15" s="13"/>
      <c r="L15" s="13"/>
      <c r="M15" s="13"/>
      <c r="N15" s="13"/>
      <c r="O15" s="13"/>
      <c r="P15" s="13"/>
      <c r="Q15" s="13"/>
      <c r="R15" s="13"/>
      <c r="S15" s="13"/>
      <c r="T15" s="13"/>
      <c r="U15" s="13"/>
      <c r="V15" s="13"/>
      <c r="W15" s="13"/>
      <c r="X15" s="13"/>
      <c r="Y15" s="13"/>
      <c r="Z15" s="13"/>
    </row>
    <row r="16" spans="1:26" ht="14.25" customHeight="1" x14ac:dyDescent="0.35">
      <c r="B16" s="13"/>
      <c r="C16" s="13"/>
      <c r="D16" s="13"/>
      <c r="E16" s="13"/>
      <c r="F16" s="13"/>
      <c r="G16" s="13"/>
      <c r="H16" s="13"/>
      <c r="I16" s="13"/>
      <c r="J16" s="13"/>
      <c r="K16" s="13"/>
      <c r="L16" s="13"/>
      <c r="M16" s="13"/>
      <c r="N16" s="13"/>
      <c r="O16" s="13"/>
      <c r="P16" s="13"/>
      <c r="Q16" s="13"/>
      <c r="R16" s="13"/>
      <c r="S16" s="13"/>
      <c r="T16" s="13"/>
      <c r="U16" s="13"/>
      <c r="V16" s="13"/>
      <c r="W16" s="13"/>
      <c r="X16" s="13"/>
      <c r="Y16" s="13"/>
      <c r="Z16" s="13"/>
    </row>
    <row r="17" spans="2:26" ht="14.25" customHeight="1" x14ac:dyDescent="0.35">
      <c r="B17" s="13"/>
      <c r="C17" s="13"/>
      <c r="D17" s="13"/>
      <c r="E17" s="13"/>
      <c r="F17" s="13"/>
      <c r="G17" s="13"/>
      <c r="H17" s="13"/>
      <c r="I17" s="13"/>
      <c r="J17" s="13"/>
      <c r="K17" s="13"/>
      <c r="L17" s="13"/>
      <c r="M17" s="13"/>
      <c r="N17" s="13"/>
      <c r="O17" s="13"/>
      <c r="P17" s="13"/>
      <c r="Q17" s="13"/>
      <c r="R17" s="13"/>
      <c r="S17" s="13"/>
      <c r="T17" s="13"/>
      <c r="U17" s="13"/>
      <c r="V17" s="13"/>
      <c r="W17" s="13"/>
      <c r="X17" s="13"/>
      <c r="Y17" s="13"/>
      <c r="Z17" s="13"/>
    </row>
    <row r="18" spans="2:26" ht="14.25" customHeight="1" x14ac:dyDescent="0.35">
      <c r="B18" s="13"/>
      <c r="C18" s="13"/>
      <c r="D18" s="13"/>
      <c r="E18" s="13"/>
      <c r="F18" s="13"/>
      <c r="G18" s="13"/>
      <c r="H18" s="13"/>
      <c r="I18" s="13"/>
      <c r="J18" s="13"/>
      <c r="K18" s="13"/>
      <c r="L18" s="13"/>
      <c r="M18" s="13"/>
      <c r="N18" s="13"/>
      <c r="O18" s="13"/>
      <c r="P18" s="13"/>
      <c r="Q18" s="13"/>
      <c r="R18" s="13"/>
      <c r="S18" s="13"/>
      <c r="T18" s="13"/>
      <c r="U18" s="13"/>
      <c r="V18" s="13"/>
      <c r="W18" s="13"/>
      <c r="X18" s="13"/>
      <c r="Y18" s="13"/>
      <c r="Z18" s="13"/>
    </row>
    <row r="19" spans="2:26" ht="14.25" customHeight="1" x14ac:dyDescent="0.35">
      <c r="B19" s="13"/>
      <c r="C19" s="13"/>
      <c r="D19" s="13"/>
      <c r="E19" s="13"/>
      <c r="F19" s="13"/>
      <c r="G19" s="13"/>
      <c r="H19" s="13"/>
      <c r="I19" s="13"/>
      <c r="J19" s="13"/>
      <c r="K19" s="13"/>
      <c r="L19" s="13"/>
      <c r="M19" s="13"/>
      <c r="N19" s="13"/>
      <c r="O19" s="13"/>
      <c r="P19" s="13"/>
      <c r="Q19" s="13"/>
      <c r="R19" s="13"/>
      <c r="S19" s="13"/>
      <c r="T19" s="13"/>
      <c r="U19" s="13"/>
      <c r="V19" s="13"/>
      <c r="W19" s="13"/>
      <c r="X19" s="13"/>
      <c r="Y19" s="13"/>
      <c r="Z19" s="13"/>
    </row>
    <row r="20" spans="2:26" ht="14.25" customHeight="1" x14ac:dyDescent="0.35">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spans="2:26" ht="14.25" customHeight="1" x14ac:dyDescent="0.35">
      <c r="B21" s="13"/>
      <c r="C21" s="13"/>
      <c r="D21" s="13"/>
      <c r="E21" s="13"/>
      <c r="F21" s="13"/>
      <c r="G21" s="13"/>
      <c r="H21" s="13"/>
      <c r="I21" s="13"/>
      <c r="J21" s="13"/>
      <c r="K21" s="13"/>
      <c r="L21" s="13"/>
      <c r="M21" s="13"/>
      <c r="N21" s="13"/>
      <c r="O21" s="13"/>
      <c r="P21" s="13"/>
      <c r="Q21" s="13"/>
      <c r="R21" s="13"/>
      <c r="S21" s="13"/>
      <c r="T21" s="13"/>
      <c r="U21" s="13"/>
      <c r="V21" s="13"/>
      <c r="W21" s="13"/>
      <c r="X21" s="13"/>
      <c r="Y21" s="13"/>
      <c r="Z21" s="13"/>
    </row>
    <row r="22" spans="2:26" ht="14.25" customHeight="1" x14ac:dyDescent="0.35">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2:26" ht="14.25" customHeight="1" x14ac:dyDescent="0.35">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2:26" ht="14.25" customHeight="1" x14ac:dyDescent="0.35">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2:26" ht="15.75" customHeight="1" x14ac:dyDescent="0.35">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2:26" ht="15.75" customHeight="1" x14ac:dyDescent="0.35">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2:26" ht="15.75" customHeight="1" x14ac:dyDescent="0.35">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spans="2:26" ht="15.75" customHeight="1" x14ac:dyDescent="0.35">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spans="2:26" ht="15.75" customHeight="1" x14ac:dyDescent="0.35">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2:26" ht="15.75" customHeight="1" x14ac:dyDescent="0.35">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2:26" ht="15.75" customHeight="1" x14ac:dyDescent="0.35">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2:26" ht="15.75" customHeight="1" x14ac:dyDescent="0.35">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2:26" ht="15.75" customHeight="1" x14ac:dyDescent="0.35">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2:26" ht="15.75" customHeight="1" x14ac:dyDescent="0.35">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2:26" ht="15.75" customHeight="1" x14ac:dyDescent="0.35">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2:26" ht="15.75" customHeight="1" x14ac:dyDescent="0.35">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spans="2:26" ht="15.75" customHeight="1" x14ac:dyDescent="0.35">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2:26" ht="15.75" customHeight="1" x14ac:dyDescent="0.35">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2:26" ht="15.75" customHeight="1" x14ac:dyDescent="0.35">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spans="2:26" ht="15.75" customHeight="1" x14ac:dyDescent="0.35">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2:26" ht="15.75" customHeight="1" x14ac:dyDescent="0.35">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spans="2:26" ht="15.75" customHeight="1" x14ac:dyDescent="0.35">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2:26" ht="15.75" customHeight="1" x14ac:dyDescent="0.35">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2:26" ht="15.75" customHeight="1" x14ac:dyDescent="0.35">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2:26" ht="15.75" customHeight="1" x14ac:dyDescent="0.35">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2:26" ht="15.75" customHeight="1" x14ac:dyDescent="0.35">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2:26" ht="15.75" customHeight="1" x14ac:dyDescent="0.35">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2:26" ht="15.75" customHeight="1" x14ac:dyDescent="0.35">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2:26" ht="15.75" customHeight="1" x14ac:dyDescent="0.35">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2:26" ht="15.75" customHeight="1" x14ac:dyDescent="0.35">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2:26" ht="15.75" customHeight="1" x14ac:dyDescent="0.35">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2:26" ht="15.75" customHeight="1" x14ac:dyDescent="0.35">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2:26" ht="15.75" customHeight="1" x14ac:dyDescent="0.35">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2:26" ht="15.75" customHeight="1" x14ac:dyDescent="0.35">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2:26" ht="15.75" customHeight="1" x14ac:dyDescent="0.35">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2:26" ht="15.75" customHeight="1" x14ac:dyDescent="0.35">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2:26" ht="15.75" customHeight="1" x14ac:dyDescent="0.35">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2:26" ht="15.75" customHeight="1" x14ac:dyDescent="0.35">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2:26" ht="15.75" customHeight="1" x14ac:dyDescent="0.35">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2:26" ht="15.75" customHeight="1" x14ac:dyDescent="0.35">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2:26" ht="15.75" customHeight="1" x14ac:dyDescent="0.35">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2:26" ht="15.75" customHeight="1" x14ac:dyDescent="0.35">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spans="2:26" ht="15.75" customHeight="1" x14ac:dyDescent="0.35">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2:26" ht="15.75" customHeight="1" x14ac:dyDescent="0.35">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2:26" ht="15.75" customHeight="1" x14ac:dyDescent="0.35">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2:26" ht="15.75" customHeight="1" x14ac:dyDescent="0.35">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2:26" ht="15.75" customHeight="1" x14ac:dyDescent="0.35">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2:26" ht="15.75" customHeight="1" x14ac:dyDescent="0.35">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2:26" ht="15.75" customHeight="1" x14ac:dyDescent="0.35">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2:26" ht="15.75" customHeight="1" x14ac:dyDescent="0.35">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2:26" ht="15.75" customHeight="1" x14ac:dyDescent="0.35">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2:26" ht="15.75" customHeight="1" x14ac:dyDescent="0.35">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2:26" ht="15.75" customHeight="1" x14ac:dyDescent="0.35">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2:26" ht="15.75" customHeight="1" x14ac:dyDescent="0.35">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2:26" ht="15.75" customHeight="1" x14ac:dyDescent="0.35">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2:26" ht="15.75" customHeight="1" x14ac:dyDescent="0.35">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2:26" ht="15.75" customHeight="1" x14ac:dyDescent="0.35">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2:26" ht="15.75" customHeight="1" x14ac:dyDescent="0.35">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2:26" ht="15.75" customHeight="1" x14ac:dyDescent="0.35">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2:26" ht="15.75" customHeight="1" x14ac:dyDescent="0.35">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2:26" ht="15.75" customHeight="1" x14ac:dyDescent="0.35">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2:26" ht="15.75" customHeight="1" x14ac:dyDescent="0.35">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2:26" ht="15.75" customHeight="1" x14ac:dyDescent="0.35">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2:26" ht="15.75" customHeight="1" x14ac:dyDescent="0.35">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2:26" ht="15.75" customHeight="1" x14ac:dyDescent="0.35">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2:26" ht="15.75" customHeight="1" x14ac:dyDescent="0.35">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2:26" ht="15.75" customHeight="1" x14ac:dyDescent="0.35">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2:26" ht="15.75" customHeight="1" x14ac:dyDescent="0.35">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2:26" ht="15.75" customHeight="1" x14ac:dyDescent="0.35">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2:26" ht="15.75" customHeight="1" x14ac:dyDescent="0.35">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2:26" ht="15.75" customHeight="1" x14ac:dyDescent="0.35">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2:26" ht="15.75" customHeight="1" x14ac:dyDescent="0.35">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2:26" ht="15.75" customHeight="1" x14ac:dyDescent="0.35">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2:26" ht="15.75" customHeight="1" x14ac:dyDescent="0.35">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2:26" ht="15.75" customHeight="1" x14ac:dyDescent="0.35">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2:26" ht="15.75" customHeight="1" x14ac:dyDescent="0.35">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2:26" ht="15.75" customHeight="1" x14ac:dyDescent="0.35">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2:26" ht="15.75" customHeight="1" x14ac:dyDescent="0.35">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2:26" ht="15.75" customHeight="1" x14ac:dyDescent="0.35">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2:26" ht="15.75" customHeight="1" x14ac:dyDescent="0.35">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2:26" ht="15.75" customHeight="1" x14ac:dyDescent="0.35">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2:26" ht="15.75" customHeight="1" x14ac:dyDescent="0.35">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2:26" ht="15.75" customHeight="1" x14ac:dyDescent="0.35">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2:26" ht="15.75" customHeight="1" x14ac:dyDescent="0.35">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2:26" ht="15.75" customHeight="1" x14ac:dyDescent="0.35">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2:26" ht="15.75" customHeight="1" x14ac:dyDescent="0.35">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2:26" ht="15.75" customHeight="1" x14ac:dyDescent="0.35">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2:26" ht="15.75" customHeight="1" x14ac:dyDescent="0.35">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2:26" ht="15.75" customHeight="1" x14ac:dyDescent="0.35">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2:26" ht="15.75" customHeight="1" x14ac:dyDescent="0.35">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2:26" ht="15.75" customHeight="1" x14ac:dyDescent="0.35">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2:26" ht="15.75" customHeight="1" x14ac:dyDescent="0.35">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2:26" ht="15.75" customHeight="1" x14ac:dyDescent="0.35">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2:26" ht="15.75" customHeight="1" x14ac:dyDescent="0.35">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2:26" ht="15.75" customHeight="1" x14ac:dyDescent="0.35">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2:26" ht="15.75" customHeight="1" x14ac:dyDescent="0.35">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2:26" ht="15.75" customHeight="1" x14ac:dyDescent="0.35">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2:26" ht="15.75" customHeight="1" x14ac:dyDescent="0.35">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2:26" ht="15.75" customHeight="1" x14ac:dyDescent="0.35">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2:26" ht="15.75" customHeight="1" x14ac:dyDescent="0.35">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2:26" ht="15.75" customHeight="1" x14ac:dyDescent="0.35">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2:26" ht="15.75" customHeight="1" x14ac:dyDescent="0.35">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2:26" ht="15.75" customHeight="1" x14ac:dyDescent="0.35">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2:26" ht="15.75" customHeight="1" x14ac:dyDescent="0.35">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2:26" ht="15.75" customHeight="1" x14ac:dyDescent="0.35">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2:26" ht="15.75" customHeight="1" x14ac:dyDescent="0.35">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2:26" ht="15.75" customHeight="1" x14ac:dyDescent="0.35">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2:26" ht="15.75" customHeight="1" x14ac:dyDescent="0.35">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2:26" ht="15.75" customHeight="1" x14ac:dyDescent="0.35">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2:26" ht="15.75" customHeight="1" x14ac:dyDescent="0.35">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2:26" ht="15.75" customHeight="1" x14ac:dyDescent="0.35">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2:26" ht="15.75" customHeight="1" x14ac:dyDescent="0.35">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2:26" ht="15.75" customHeight="1" x14ac:dyDescent="0.35">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2:26" ht="15.75" customHeight="1" x14ac:dyDescent="0.35">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2:26" ht="15.75" customHeight="1" x14ac:dyDescent="0.35">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2:26" ht="15.75" customHeight="1" x14ac:dyDescent="0.35">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2:26" ht="15.75" customHeight="1" x14ac:dyDescent="0.35">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2:26" ht="15.75" customHeight="1" x14ac:dyDescent="0.35">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2:26" ht="15.75" customHeight="1" x14ac:dyDescent="0.35">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2:26" ht="15.75" customHeight="1" x14ac:dyDescent="0.35">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2:26" ht="15.75" customHeight="1" x14ac:dyDescent="0.35">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2:26" ht="15.75" customHeight="1" x14ac:dyDescent="0.35">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2:26" ht="15.75" customHeight="1" x14ac:dyDescent="0.35">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2:26" ht="15.75" customHeight="1" x14ac:dyDescent="0.35">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2:26" ht="15.75" customHeight="1" x14ac:dyDescent="0.35">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2:26" ht="15.75" customHeight="1" x14ac:dyDescent="0.35">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2:26" ht="15.75" customHeight="1" x14ac:dyDescent="0.35">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2:26" ht="15.75" customHeight="1" x14ac:dyDescent="0.35">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2:26" ht="15.75" customHeight="1" x14ac:dyDescent="0.35">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2:26" ht="15.75" customHeight="1" x14ac:dyDescent="0.35">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2:26" ht="15.75" customHeight="1" x14ac:dyDescent="0.35">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2:26" ht="15.75" customHeight="1" x14ac:dyDescent="0.35">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2:26" ht="15.75" customHeight="1" x14ac:dyDescent="0.35">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2:26" ht="15.75" customHeight="1" x14ac:dyDescent="0.35">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2:26" ht="15.75" customHeight="1" x14ac:dyDescent="0.35">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2:26" ht="15.75" customHeight="1" x14ac:dyDescent="0.35">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2:26" ht="15.75" customHeight="1" x14ac:dyDescent="0.35">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2:26" ht="15.75" customHeight="1" x14ac:dyDescent="0.35">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2:26" ht="15.75" customHeight="1" x14ac:dyDescent="0.35">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2:26" ht="15.75" customHeight="1" x14ac:dyDescent="0.35">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2:26" ht="15.75" customHeight="1" x14ac:dyDescent="0.35">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2:26" ht="15.75" customHeight="1" x14ac:dyDescent="0.35">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2:26" ht="15.75" customHeight="1" x14ac:dyDescent="0.35">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2:26" ht="15.75" customHeight="1" x14ac:dyDescent="0.35">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2:26" ht="15.75" customHeight="1" x14ac:dyDescent="0.35">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2:26" ht="15.75" customHeight="1" x14ac:dyDescent="0.35">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2:26" ht="15.75" customHeight="1" x14ac:dyDescent="0.35">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2:26" ht="15.75" customHeight="1" x14ac:dyDescent="0.35">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2:26" ht="15.75" customHeight="1" x14ac:dyDescent="0.35">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2:26" ht="15.75" customHeight="1" x14ac:dyDescent="0.35">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2:26" ht="15.75" customHeight="1" x14ac:dyDescent="0.35">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2:26" ht="15.75" customHeight="1" x14ac:dyDescent="0.35">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2:26" ht="15.75" customHeight="1" x14ac:dyDescent="0.35">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2:26" ht="15.75" customHeight="1" x14ac:dyDescent="0.35">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2:26" ht="15.75" customHeight="1" x14ac:dyDescent="0.35">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2:26" ht="15.75" customHeight="1" x14ac:dyDescent="0.35">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2:26" ht="15.75" customHeight="1" x14ac:dyDescent="0.35">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2:26" ht="15.75" customHeight="1" x14ac:dyDescent="0.35">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2:26" ht="15.75" customHeight="1" x14ac:dyDescent="0.35">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2:26" ht="15.75" customHeight="1" x14ac:dyDescent="0.35">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2:26" ht="15.75" customHeight="1" x14ac:dyDescent="0.35">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2:26" ht="15.75" customHeight="1" x14ac:dyDescent="0.35">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2:26" ht="15.75" customHeight="1" x14ac:dyDescent="0.35">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2:26" ht="15.75" customHeight="1" x14ac:dyDescent="0.35">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2:26" ht="15.75" customHeight="1" x14ac:dyDescent="0.35">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2:26" ht="15.75" customHeight="1" x14ac:dyDescent="0.35">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2:26" ht="15.75" customHeight="1" x14ac:dyDescent="0.35">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2:26" ht="15.75" customHeight="1" x14ac:dyDescent="0.35">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2:26" ht="15.75" customHeight="1" x14ac:dyDescent="0.35">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2:26" ht="15.75" customHeight="1" x14ac:dyDescent="0.35">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2:26" ht="15.75" customHeight="1" x14ac:dyDescent="0.35">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2:26" ht="15.75" customHeight="1" x14ac:dyDescent="0.35">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2:26" ht="15.75" customHeight="1" x14ac:dyDescent="0.35">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2:26" ht="15.75" customHeight="1" x14ac:dyDescent="0.35">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2:26" ht="15.75" customHeight="1" x14ac:dyDescent="0.35">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2:26" ht="15.75" customHeight="1" x14ac:dyDescent="0.35">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2:26" ht="15.75" customHeight="1" x14ac:dyDescent="0.35">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2:26" ht="15.75" customHeight="1" x14ac:dyDescent="0.35">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2:26" ht="15.75" customHeight="1" x14ac:dyDescent="0.35">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2:26" ht="15.75" customHeight="1" x14ac:dyDescent="0.35">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2:26" ht="15.75" customHeight="1" x14ac:dyDescent="0.35">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2:26" ht="15.75" customHeight="1" x14ac:dyDescent="0.35">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2:26" ht="15.75" customHeight="1" x14ac:dyDescent="0.35">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2:26" ht="15.75" customHeight="1" x14ac:dyDescent="0.35">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2:26" ht="15.75" customHeight="1" x14ac:dyDescent="0.35">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2:26" ht="15.75" customHeight="1" x14ac:dyDescent="0.35">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2:26" ht="15.75" customHeight="1" x14ac:dyDescent="0.35">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2:26" ht="15.75" customHeight="1" x14ac:dyDescent="0.35">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2:26" ht="15.75" customHeight="1" x14ac:dyDescent="0.35">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2:26" ht="15.75" customHeight="1" x14ac:dyDescent="0.35">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2:26" ht="15.75" customHeight="1" x14ac:dyDescent="0.35">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2:26" ht="15.75" customHeight="1" x14ac:dyDescent="0.35">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2:26" ht="15.75" customHeight="1" x14ac:dyDescent="0.35">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2:26" ht="15.75" customHeight="1" x14ac:dyDescent="0.35">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2:26" ht="15.75" customHeight="1" x14ac:dyDescent="0.35">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2:26" ht="15.75" customHeight="1" x14ac:dyDescent="0.35">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2:26" ht="15.75" customHeight="1" x14ac:dyDescent="0.35">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2:26" ht="15.75" customHeight="1" x14ac:dyDescent="0.35">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2:26" ht="15.75" customHeight="1" x14ac:dyDescent="0.35">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2:26" ht="15.75" customHeight="1" x14ac:dyDescent="0.35">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2:26" ht="15.75" customHeight="1" x14ac:dyDescent="0.35"/>
    <row r="222" spans="2:26" ht="15.75" customHeight="1" x14ac:dyDescent="0.35"/>
    <row r="223" spans="2:26" ht="15.75" customHeight="1" x14ac:dyDescent="0.35"/>
    <row r="224" spans="2:26"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7">
    <mergeCell ref="B14:C14"/>
    <mergeCell ref="B15:C15"/>
    <mergeCell ref="B1:C1"/>
    <mergeCell ref="B2:C2"/>
    <mergeCell ref="B8:B9"/>
    <mergeCell ref="B12:C12"/>
    <mergeCell ref="B13:C13"/>
  </mergeCells>
  <conditionalFormatting sqref="B3:C8 B10:C11 C9">
    <cfRule type="colorScale" priority="1">
      <colorScale>
        <cfvo type="min"/>
        <cfvo type="percentile" val="50"/>
        <cfvo type="max"/>
        <color rgb="FF63BE7B"/>
        <color rgb="FFFFEB84"/>
        <color rgb="FFF8696B"/>
      </colorScale>
    </cfRule>
  </conditionalFormatting>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1"/>
  <sheetViews>
    <sheetView zoomScale="85" zoomScaleNormal="85" workbookViewId="0">
      <pane ySplit="2" topLeftCell="A3" activePane="bottomLeft" state="frozen"/>
      <selection pane="bottomLeft" activeCell="B6" sqref="B6"/>
    </sheetView>
  </sheetViews>
  <sheetFormatPr baseColWidth="10" defaultColWidth="14.453125" defaultRowHeight="15" customHeight="1" x14ac:dyDescent="0.35"/>
  <cols>
    <col min="1" max="1" width="54.26953125" customWidth="1"/>
    <col min="2" max="2" width="98.453125" customWidth="1"/>
    <col min="3" max="20" width="9.08984375" customWidth="1"/>
    <col min="21" max="25" width="10" customWidth="1"/>
  </cols>
  <sheetData>
    <row r="1" spans="1:25" ht="19.5" customHeight="1" x14ac:dyDescent="0.45">
      <c r="A1" s="201" t="s">
        <v>35</v>
      </c>
      <c r="B1" s="197"/>
      <c r="C1" s="22"/>
      <c r="D1" s="22"/>
      <c r="E1" s="22"/>
      <c r="F1" s="22"/>
      <c r="G1" s="22"/>
      <c r="H1" s="22"/>
      <c r="I1" s="22"/>
      <c r="J1" s="22"/>
      <c r="K1" s="22"/>
      <c r="L1" s="22"/>
      <c r="M1" s="22"/>
      <c r="N1" s="22"/>
      <c r="O1" s="22"/>
      <c r="P1" s="22"/>
      <c r="Q1" s="22"/>
      <c r="R1" s="22"/>
      <c r="S1" s="22"/>
      <c r="T1" s="22"/>
      <c r="U1" s="22"/>
      <c r="V1" s="22"/>
      <c r="W1" s="22"/>
      <c r="X1" s="22"/>
      <c r="Y1" s="22"/>
    </row>
    <row r="2" spans="1:25" ht="12" customHeight="1" x14ac:dyDescent="0.35">
      <c r="A2" s="205" t="s">
        <v>36</v>
      </c>
      <c r="B2" s="206"/>
      <c r="C2" s="22"/>
      <c r="D2" s="22"/>
      <c r="E2" s="22"/>
      <c r="F2" s="22"/>
      <c r="G2" s="22"/>
      <c r="H2" s="22"/>
      <c r="I2" s="22"/>
      <c r="J2" s="22"/>
      <c r="K2" s="22"/>
      <c r="L2" s="22"/>
      <c r="M2" s="22"/>
      <c r="N2" s="22"/>
      <c r="O2" s="22"/>
      <c r="P2" s="22"/>
      <c r="Q2" s="22"/>
      <c r="R2" s="22"/>
      <c r="S2" s="22"/>
      <c r="T2" s="22"/>
      <c r="U2" s="22"/>
      <c r="V2" s="22"/>
      <c r="W2" s="22"/>
      <c r="X2" s="22"/>
      <c r="Y2" s="22"/>
    </row>
    <row r="3" spans="1:25" ht="12" customHeight="1" x14ac:dyDescent="0.35">
      <c r="A3" s="23" t="s">
        <v>37</v>
      </c>
      <c r="B3" s="24"/>
      <c r="C3" s="22"/>
      <c r="D3" s="22"/>
      <c r="E3" s="22"/>
      <c r="F3" s="22"/>
      <c r="G3" s="22"/>
      <c r="H3" s="22"/>
      <c r="I3" s="22"/>
      <c r="J3" s="22"/>
      <c r="K3" s="22"/>
      <c r="L3" s="22"/>
      <c r="M3" s="22"/>
      <c r="N3" s="22"/>
      <c r="O3" s="22"/>
      <c r="P3" s="22"/>
      <c r="Q3" s="22"/>
      <c r="R3" s="22"/>
      <c r="S3" s="22"/>
      <c r="T3" s="22"/>
      <c r="U3" s="22"/>
      <c r="V3" s="22"/>
      <c r="W3" s="22"/>
      <c r="X3" s="22"/>
      <c r="Y3" s="22"/>
    </row>
    <row r="4" spans="1:25" ht="65.5" customHeight="1" x14ac:dyDescent="0.35">
      <c r="A4" s="25" t="s">
        <v>347</v>
      </c>
      <c r="B4" s="26" t="s">
        <v>38</v>
      </c>
      <c r="C4" s="22"/>
      <c r="D4" s="22"/>
      <c r="E4" s="22"/>
      <c r="F4" s="22"/>
      <c r="G4" s="22"/>
      <c r="H4" s="22"/>
      <c r="I4" s="22"/>
      <c r="J4" s="22"/>
      <c r="K4" s="22"/>
      <c r="L4" s="22"/>
      <c r="M4" s="22"/>
      <c r="N4" s="22"/>
      <c r="O4" s="22"/>
      <c r="P4" s="22"/>
      <c r="Q4" s="22"/>
      <c r="R4" s="22"/>
      <c r="S4" s="22"/>
      <c r="T4" s="22"/>
      <c r="U4" s="22"/>
      <c r="V4" s="22"/>
      <c r="W4" s="22"/>
      <c r="X4" s="22"/>
      <c r="Y4" s="22"/>
    </row>
    <row r="5" spans="1:25" ht="59" customHeight="1" x14ac:dyDescent="0.35">
      <c r="A5" s="25" t="s">
        <v>39</v>
      </c>
      <c r="B5" s="27" t="s">
        <v>40</v>
      </c>
      <c r="C5" s="22"/>
      <c r="D5" s="22"/>
      <c r="E5" s="22"/>
      <c r="F5" s="22"/>
      <c r="G5" s="22"/>
      <c r="H5" s="22"/>
      <c r="I5" s="22"/>
      <c r="J5" s="22"/>
      <c r="K5" s="22"/>
      <c r="L5" s="22"/>
      <c r="M5" s="22"/>
      <c r="N5" s="22"/>
      <c r="O5" s="22"/>
      <c r="P5" s="22"/>
      <c r="Q5" s="22"/>
      <c r="R5" s="22"/>
      <c r="S5" s="22"/>
      <c r="T5" s="22"/>
      <c r="U5" s="22"/>
      <c r="V5" s="22"/>
      <c r="W5" s="22"/>
      <c r="X5" s="22"/>
      <c r="Y5" s="22"/>
    </row>
    <row r="6" spans="1:25" ht="89.5" customHeight="1" x14ac:dyDescent="0.35">
      <c r="A6" s="18" t="s">
        <v>41</v>
      </c>
      <c r="B6" s="28" t="s">
        <v>348</v>
      </c>
      <c r="C6" s="22"/>
      <c r="D6" s="22"/>
      <c r="E6" s="22"/>
      <c r="F6" s="22"/>
      <c r="G6" s="22"/>
      <c r="H6" s="22"/>
      <c r="I6" s="22"/>
      <c r="J6" s="22"/>
      <c r="K6" s="22"/>
      <c r="L6" s="22"/>
      <c r="M6" s="22"/>
      <c r="N6" s="22"/>
      <c r="O6" s="22"/>
      <c r="P6" s="22"/>
      <c r="Q6" s="22"/>
      <c r="R6" s="22"/>
      <c r="S6" s="22"/>
      <c r="T6" s="22"/>
      <c r="U6" s="22"/>
      <c r="V6" s="22"/>
      <c r="W6" s="22"/>
      <c r="X6" s="22"/>
      <c r="Y6" s="22"/>
    </row>
    <row r="7" spans="1:25" ht="38.25" customHeight="1" x14ac:dyDescent="0.35">
      <c r="A7" s="18" t="s">
        <v>42</v>
      </c>
      <c r="B7" s="28" t="s">
        <v>43</v>
      </c>
      <c r="C7" s="22"/>
      <c r="D7" s="22"/>
      <c r="E7" s="22"/>
      <c r="F7" s="22"/>
      <c r="G7" s="22"/>
      <c r="H7" s="22"/>
      <c r="I7" s="22"/>
      <c r="J7" s="22"/>
      <c r="K7" s="22"/>
      <c r="L7" s="22"/>
      <c r="M7" s="22"/>
      <c r="N7" s="22"/>
      <c r="O7" s="22"/>
      <c r="P7" s="22"/>
      <c r="Q7" s="22"/>
      <c r="R7" s="22"/>
      <c r="S7" s="22"/>
      <c r="T7" s="22"/>
      <c r="U7" s="22"/>
      <c r="V7" s="22"/>
      <c r="W7" s="22"/>
      <c r="X7" s="22"/>
      <c r="Y7" s="22"/>
    </row>
    <row r="8" spans="1:25" ht="35.25" customHeight="1" x14ac:dyDescent="0.35">
      <c r="C8" s="22"/>
      <c r="D8" s="22"/>
      <c r="E8" s="22"/>
      <c r="F8" s="22"/>
      <c r="G8" s="22"/>
      <c r="H8" s="22"/>
      <c r="I8" s="22"/>
      <c r="J8" s="22"/>
      <c r="K8" s="22"/>
      <c r="L8" s="22"/>
      <c r="M8" s="22"/>
      <c r="N8" s="22"/>
      <c r="O8" s="22"/>
      <c r="P8" s="22"/>
      <c r="Q8" s="22"/>
      <c r="R8" s="22"/>
      <c r="S8" s="22"/>
      <c r="T8" s="22"/>
      <c r="U8" s="22"/>
      <c r="V8" s="22"/>
      <c r="W8" s="22"/>
      <c r="X8" s="22"/>
      <c r="Y8" s="22"/>
    </row>
    <row r="9" spans="1:25" ht="72" customHeight="1" x14ac:dyDescent="0.35">
      <c r="A9" s="29" t="s">
        <v>44</v>
      </c>
      <c r="B9" s="30"/>
      <c r="C9" s="22"/>
      <c r="D9" s="22"/>
      <c r="E9" s="22"/>
      <c r="F9" s="22"/>
      <c r="G9" s="22"/>
      <c r="H9" s="22"/>
      <c r="I9" s="22"/>
      <c r="J9" s="22"/>
      <c r="K9" s="22"/>
      <c r="L9" s="22"/>
      <c r="M9" s="22"/>
      <c r="N9" s="22"/>
      <c r="O9" s="22"/>
      <c r="P9" s="22"/>
      <c r="Q9" s="22"/>
      <c r="R9" s="22"/>
      <c r="S9" s="22"/>
      <c r="T9" s="22"/>
      <c r="U9" s="22"/>
      <c r="V9" s="22"/>
      <c r="W9" s="22"/>
      <c r="X9" s="22"/>
      <c r="Y9" s="22"/>
    </row>
    <row r="10" spans="1:25" ht="75.75" customHeight="1" x14ac:dyDescent="0.35">
      <c r="A10" s="31" t="s">
        <v>45</v>
      </c>
      <c r="B10" s="32" t="s">
        <v>46</v>
      </c>
      <c r="C10" s="22"/>
      <c r="D10" s="22"/>
      <c r="E10" s="22"/>
      <c r="F10" s="22"/>
      <c r="G10" s="22"/>
      <c r="H10" s="22"/>
      <c r="I10" s="22"/>
      <c r="J10" s="22"/>
      <c r="K10" s="22"/>
      <c r="L10" s="22"/>
      <c r="M10" s="22"/>
      <c r="N10" s="22"/>
      <c r="O10" s="22"/>
      <c r="P10" s="22"/>
      <c r="Q10" s="22"/>
      <c r="R10" s="22"/>
      <c r="S10" s="22"/>
      <c r="T10" s="22"/>
      <c r="U10" s="22"/>
      <c r="V10" s="22"/>
      <c r="W10" s="22"/>
      <c r="X10" s="22"/>
      <c r="Y10" s="22"/>
    </row>
    <row r="11" spans="1:25" ht="12" customHeight="1" x14ac:dyDescent="0.35">
      <c r="A11" s="33" t="s">
        <v>47</v>
      </c>
      <c r="B11" s="30"/>
      <c r="C11" s="22"/>
      <c r="D11" s="22"/>
      <c r="E11" s="22"/>
      <c r="F11" s="22"/>
      <c r="G11" s="22"/>
      <c r="H11" s="22"/>
      <c r="I11" s="22"/>
      <c r="J11" s="22"/>
      <c r="K11" s="22"/>
      <c r="L11" s="22"/>
      <c r="M11" s="22"/>
      <c r="N11" s="22"/>
      <c r="O11" s="22"/>
      <c r="P11" s="22"/>
      <c r="Q11" s="22"/>
      <c r="R11" s="22"/>
      <c r="S11" s="22"/>
      <c r="T11" s="22"/>
      <c r="U11" s="22"/>
      <c r="V11" s="22"/>
      <c r="W11" s="22"/>
      <c r="X11" s="22"/>
      <c r="Y11" s="22"/>
    </row>
    <row r="12" spans="1:25" ht="12" customHeight="1" x14ac:dyDescent="0.35">
      <c r="A12" s="18" t="s">
        <v>48</v>
      </c>
      <c r="B12" s="34"/>
      <c r="C12" s="22"/>
      <c r="D12" s="22"/>
      <c r="E12" s="22"/>
      <c r="F12" s="22"/>
      <c r="G12" s="22"/>
      <c r="H12" s="22"/>
      <c r="I12" s="22"/>
      <c r="J12" s="22"/>
      <c r="K12" s="22"/>
      <c r="L12" s="22"/>
      <c r="M12" s="22"/>
      <c r="N12" s="22"/>
      <c r="O12" s="22"/>
      <c r="P12" s="22"/>
      <c r="Q12" s="22"/>
      <c r="R12" s="22"/>
      <c r="S12" s="22"/>
      <c r="T12" s="22"/>
      <c r="U12" s="22"/>
      <c r="V12" s="22"/>
      <c r="W12" s="22"/>
      <c r="X12" s="22"/>
      <c r="Y12" s="22"/>
    </row>
    <row r="13" spans="1:25" ht="37.5" customHeight="1" x14ac:dyDescent="0.35">
      <c r="A13" s="207" t="s">
        <v>49</v>
      </c>
      <c r="B13" s="208"/>
      <c r="C13" s="22"/>
      <c r="D13" s="22"/>
      <c r="E13" s="22"/>
      <c r="F13" s="22"/>
      <c r="G13" s="22"/>
      <c r="H13" s="22"/>
      <c r="I13" s="22"/>
      <c r="J13" s="22"/>
      <c r="K13" s="22"/>
      <c r="L13" s="22"/>
      <c r="M13" s="22"/>
      <c r="N13" s="22"/>
      <c r="O13" s="22"/>
      <c r="P13" s="22"/>
      <c r="Q13" s="22"/>
      <c r="R13" s="22"/>
      <c r="S13" s="22"/>
      <c r="T13" s="22"/>
      <c r="U13" s="22"/>
      <c r="V13" s="22"/>
      <c r="W13" s="22"/>
      <c r="X13" s="22"/>
      <c r="Y13" s="22"/>
    </row>
    <row r="14" spans="1:25" ht="24.75" customHeight="1" x14ac:dyDescent="0.35">
      <c r="A14" s="209" t="s">
        <v>50</v>
      </c>
      <c r="B14" s="197"/>
      <c r="C14" s="22"/>
      <c r="D14" s="22"/>
      <c r="E14" s="22"/>
      <c r="F14" s="22"/>
      <c r="G14" s="22"/>
      <c r="H14" s="22"/>
      <c r="I14" s="22"/>
      <c r="J14" s="22"/>
      <c r="K14" s="22"/>
      <c r="L14" s="22"/>
      <c r="M14" s="22"/>
      <c r="N14" s="22"/>
      <c r="O14" s="22"/>
      <c r="P14" s="22"/>
      <c r="Q14" s="22"/>
      <c r="R14" s="22"/>
      <c r="S14" s="22"/>
      <c r="T14" s="22"/>
      <c r="U14" s="22"/>
      <c r="V14" s="22"/>
      <c r="W14" s="22"/>
      <c r="X14" s="22"/>
      <c r="Y14" s="22"/>
    </row>
    <row r="15" spans="1:25" ht="12" customHeight="1" x14ac:dyDescent="0.35">
      <c r="A15" s="22"/>
      <c r="B15" s="22"/>
      <c r="C15" s="22"/>
      <c r="D15" s="22"/>
      <c r="E15" s="22"/>
      <c r="F15" s="22"/>
      <c r="G15" s="22"/>
      <c r="H15" s="22"/>
      <c r="I15" s="22"/>
      <c r="J15" s="22"/>
      <c r="K15" s="22"/>
      <c r="L15" s="22"/>
      <c r="M15" s="22"/>
      <c r="N15" s="22"/>
      <c r="O15" s="22"/>
      <c r="P15" s="22"/>
      <c r="Q15" s="22"/>
      <c r="R15" s="22"/>
      <c r="S15" s="22"/>
      <c r="T15" s="22"/>
      <c r="U15" s="22"/>
      <c r="V15" s="22"/>
      <c r="W15" s="22"/>
      <c r="X15" s="22"/>
      <c r="Y15" s="22"/>
    </row>
    <row r="16" spans="1:25" ht="12" customHeight="1" x14ac:dyDescent="0.35">
      <c r="A16" s="22"/>
      <c r="B16" s="22"/>
      <c r="C16" s="22"/>
      <c r="D16" s="22"/>
      <c r="E16" s="22"/>
      <c r="F16" s="22"/>
      <c r="G16" s="22"/>
      <c r="H16" s="22"/>
      <c r="I16" s="22"/>
      <c r="J16" s="22"/>
      <c r="K16" s="22"/>
      <c r="L16" s="22"/>
      <c r="M16" s="22"/>
      <c r="N16" s="22"/>
      <c r="O16" s="22"/>
      <c r="P16" s="22"/>
      <c r="Q16" s="22"/>
      <c r="R16" s="22"/>
      <c r="S16" s="22"/>
      <c r="T16" s="22"/>
      <c r="U16" s="22"/>
      <c r="V16" s="22"/>
      <c r="W16" s="22"/>
      <c r="X16" s="22"/>
      <c r="Y16" s="22"/>
    </row>
    <row r="17" spans="1:25" ht="12" customHeight="1" x14ac:dyDescent="0.35">
      <c r="A17" s="22"/>
      <c r="B17" s="22"/>
      <c r="C17" s="22"/>
      <c r="D17" s="22"/>
      <c r="E17" s="22"/>
      <c r="F17" s="22"/>
      <c r="G17" s="22"/>
      <c r="H17" s="22"/>
      <c r="I17" s="22"/>
      <c r="J17" s="22"/>
      <c r="K17" s="22"/>
      <c r="L17" s="22"/>
      <c r="M17" s="22"/>
      <c r="N17" s="22"/>
      <c r="O17" s="22"/>
      <c r="P17" s="22"/>
      <c r="Q17" s="22"/>
      <c r="R17" s="22"/>
      <c r="S17" s="22"/>
      <c r="T17" s="22"/>
      <c r="U17" s="22"/>
      <c r="V17" s="22"/>
      <c r="W17" s="22"/>
      <c r="X17" s="22"/>
      <c r="Y17" s="22"/>
    </row>
    <row r="18" spans="1:25" ht="12" customHeight="1" x14ac:dyDescent="0.35">
      <c r="A18" s="22"/>
      <c r="B18" s="22"/>
      <c r="C18" s="22"/>
      <c r="D18" s="22"/>
      <c r="E18" s="22"/>
      <c r="F18" s="22"/>
      <c r="G18" s="22"/>
      <c r="H18" s="22"/>
      <c r="I18" s="22"/>
      <c r="J18" s="22"/>
      <c r="K18" s="22"/>
      <c r="L18" s="22"/>
      <c r="M18" s="22"/>
      <c r="N18" s="22"/>
      <c r="O18" s="22"/>
      <c r="P18" s="22"/>
      <c r="Q18" s="22"/>
      <c r="R18" s="22"/>
      <c r="S18" s="22"/>
      <c r="T18" s="22"/>
      <c r="U18" s="22"/>
      <c r="V18" s="22"/>
      <c r="W18" s="22"/>
      <c r="X18" s="22"/>
      <c r="Y18" s="22"/>
    </row>
    <row r="19" spans="1:25" ht="12" customHeight="1" x14ac:dyDescent="0.35">
      <c r="A19" s="22"/>
      <c r="B19" s="22"/>
      <c r="C19" s="22"/>
      <c r="D19" s="22"/>
      <c r="E19" s="22"/>
      <c r="F19" s="22"/>
      <c r="G19" s="22"/>
      <c r="H19" s="22"/>
      <c r="I19" s="22"/>
      <c r="J19" s="22"/>
      <c r="K19" s="22"/>
      <c r="L19" s="22"/>
      <c r="M19" s="22"/>
      <c r="N19" s="22"/>
      <c r="O19" s="22"/>
      <c r="P19" s="22"/>
      <c r="Q19" s="22"/>
      <c r="R19" s="22"/>
      <c r="S19" s="22"/>
      <c r="T19" s="22"/>
      <c r="U19" s="22"/>
      <c r="V19" s="22"/>
      <c r="W19" s="22"/>
      <c r="X19" s="22"/>
      <c r="Y19" s="22"/>
    </row>
    <row r="20" spans="1:25" ht="12" customHeight="1" x14ac:dyDescent="0.35">
      <c r="A20" s="22"/>
      <c r="B20" s="22"/>
      <c r="C20" s="22"/>
      <c r="D20" s="22"/>
      <c r="E20" s="22"/>
      <c r="F20" s="22"/>
      <c r="G20" s="22"/>
      <c r="H20" s="22"/>
      <c r="I20" s="22"/>
      <c r="J20" s="22"/>
      <c r="K20" s="22"/>
      <c r="L20" s="22"/>
      <c r="M20" s="22"/>
      <c r="N20" s="22"/>
      <c r="O20" s="22"/>
      <c r="P20" s="22"/>
      <c r="Q20" s="22"/>
      <c r="R20" s="22"/>
      <c r="S20" s="22"/>
      <c r="T20" s="22"/>
      <c r="U20" s="22"/>
      <c r="V20" s="22"/>
      <c r="W20" s="22"/>
      <c r="X20" s="22"/>
      <c r="Y20" s="22"/>
    </row>
    <row r="21" spans="1:25" ht="12" customHeight="1" x14ac:dyDescent="0.35">
      <c r="A21" s="22"/>
      <c r="B21" s="22"/>
      <c r="C21" s="22"/>
      <c r="D21" s="22"/>
      <c r="E21" s="22"/>
      <c r="F21" s="22"/>
      <c r="G21" s="22"/>
      <c r="H21" s="22"/>
      <c r="I21" s="22"/>
      <c r="J21" s="22"/>
      <c r="K21" s="22"/>
      <c r="L21" s="22"/>
      <c r="M21" s="22"/>
      <c r="N21" s="22"/>
      <c r="O21" s="22"/>
      <c r="P21" s="22"/>
      <c r="Q21" s="22"/>
      <c r="R21" s="22"/>
      <c r="S21" s="22"/>
      <c r="T21" s="22"/>
      <c r="U21" s="22"/>
      <c r="V21" s="22"/>
      <c r="W21" s="22"/>
      <c r="X21" s="22"/>
      <c r="Y21" s="22"/>
    </row>
    <row r="22" spans="1:25" ht="12" customHeight="1" x14ac:dyDescent="0.35">
      <c r="A22" s="22"/>
      <c r="B22" s="22"/>
      <c r="C22" s="22"/>
      <c r="D22" s="22"/>
      <c r="E22" s="22"/>
      <c r="F22" s="22"/>
      <c r="G22" s="22"/>
      <c r="H22" s="22"/>
      <c r="I22" s="22"/>
      <c r="J22" s="22"/>
      <c r="K22" s="22"/>
      <c r="L22" s="22"/>
      <c r="M22" s="22"/>
      <c r="N22" s="22"/>
      <c r="O22" s="22"/>
      <c r="P22" s="22"/>
      <c r="Q22" s="22"/>
      <c r="R22" s="22"/>
      <c r="S22" s="22"/>
      <c r="T22" s="22"/>
      <c r="U22" s="22"/>
      <c r="V22" s="22"/>
      <c r="W22" s="22"/>
      <c r="X22" s="22"/>
      <c r="Y22" s="22"/>
    </row>
    <row r="23" spans="1:25" ht="12" customHeight="1" x14ac:dyDescent="0.35">
      <c r="A23" s="22"/>
      <c r="B23" s="22"/>
      <c r="C23" s="22"/>
      <c r="D23" s="22"/>
      <c r="E23" s="22"/>
      <c r="F23" s="22"/>
      <c r="G23" s="22"/>
      <c r="H23" s="22"/>
      <c r="I23" s="22"/>
      <c r="J23" s="22"/>
      <c r="K23" s="22"/>
      <c r="L23" s="22"/>
      <c r="M23" s="22"/>
      <c r="N23" s="22"/>
      <c r="O23" s="22"/>
      <c r="P23" s="22"/>
      <c r="Q23" s="22"/>
      <c r="R23" s="22"/>
      <c r="S23" s="22"/>
      <c r="T23" s="22"/>
      <c r="U23" s="22"/>
      <c r="V23" s="22"/>
      <c r="W23" s="22"/>
      <c r="X23" s="22"/>
      <c r="Y23" s="22"/>
    </row>
    <row r="24" spans="1:25" ht="12" customHeight="1" x14ac:dyDescent="0.35">
      <c r="A24" s="22"/>
      <c r="B24" s="22"/>
      <c r="C24" s="22"/>
      <c r="D24" s="22"/>
      <c r="E24" s="22"/>
      <c r="F24" s="22"/>
      <c r="G24" s="22"/>
      <c r="H24" s="22"/>
      <c r="I24" s="22"/>
      <c r="J24" s="22"/>
      <c r="K24" s="22"/>
      <c r="L24" s="22"/>
      <c r="M24" s="22"/>
      <c r="N24" s="22"/>
      <c r="O24" s="22"/>
      <c r="P24" s="22"/>
      <c r="Q24" s="22"/>
      <c r="R24" s="22"/>
      <c r="S24" s="22"/>
      <c r="T24" s="22"/>
      <c r="U24" s="22"/>
      <c r="V24" s="22"/>
      <c r="W24" s="22"/>
      <c r="X24" s="22"/>
      <c r="Y24" s="22"/>
    </row>
    <row r="25" spans="1:25" ht="12" customHeight="1" x14ac:dyDescent="0.35">
      <c r="A25" s="22"/>
      <c r="B25" s="22"/>
      <c r="C25" s="22"/>
      <c r="D25" s="22"/>
      <c r="E25" s="22"/>
      <c r="F25" s="22"/>
      <c r="G25" s="22"/>
      <c r="H25" s="22"/>
      <c r="I25" s="22"/>
      <c r="J25" s="22"/>
      <c r="K25" s="22"/>
      <c r="L25" s="22"/>
      <c r="M25" s="22"/>
      <c r="N25" s="22"/>
      <c r="O25" s="22"/>
      <c r="P25" s="22"/>
      <c r="Q25" s="22"/>
      <c r="R25" s="22"/>
      <c r="S25" s="22"/>
      <c r="T25" s="22"/>
      <c r="U25" s="22"/>
      <c r="V25" s="22"/>
      <c r="W25" s="22"/>
      <c r="X25" s="22"/>
      <c r="Y25" s="22"/>
    </row>
    <row r="26" spans="1:25" ht="12" customHeight="1" x14ac:dyDescent="0.35">
      <c r="A26" s="22"/>
      <c r="B26" s="22"/>
      <c r="C26" s="22"/>
      <c r="D26" s="22"/>
      <c r="E26" s="22"/>
      <c r="F26" s="22"/>
      <c r="G26" s="22"/>
      <c r="H26" s="22"/>
      <c r="I26" s="22"/>
      <c r="J26" s="22"/>
      <c r="K26" s="22"/>
      <c r="L26" s="22"/>
      <c r="M26" s="22"/>
      <c r="N26" s="22"/>
      <c r="O26" s="22"/>
      <c r="P26" s="22"/>
      <c r="Q26" s="22"/>
      <c r="R26" s="22"/>
      <c r="S26" s="22"/>
      <c r="T26" s="22"/>
      <c r="U26" s="22"/>
      <c r="V26" s="22"/>
      <c r="W26" s="22"/>
      <c r="X26" s="22"/>
      <c r="Y26" s="22"/>
    </row>
    <row r="27" spans="1:25" ht="12" customHeight="1" x14ac:dyDescent="0.35">
      <c r="A27" s="22"/>
      <c r="B27" s="22"/>
      <c r="C27" s="22"/>
      <c r="D27" s="22"/>
      <c r="E27" s="22"/>
      <c r="F27" s="22"/>
      <c r="G27" s="22"/>
      <c r="H27" s="22"/>
      <c r="I27" s="22"/>
      <c r="J27" s="22"/>
      <c r="K27" s="22"/>
      <c r="L27" s="22"/>
      <c r="M27" s="22"/>
      <c r="N27" s="22"/>
      <c r="O27" s="22"/>
      <c r="P27" s="22"/>
      <c r="Q27" s="22"/>
      <c r="R27" s="22"/>
      <c r="S27" s="22"/>
      <c r="T27" s="22"/>
      <c r="U27" s="22"/>
      <c r="V27" s="22"/>
      <c r="W27" s="22"/>
      <c r="X27" s="22"/>
      <c r="Y27" s="22"/>
    </row>
    <row r="28" spans="1:25" ht="12" customHeight="1" x14ac:dyDescent="0.35">
      <c r="A28" s="22"/>
      <c r="B28" s="22"/>
      <c r="C28" s="22"/>
      <c r="D28" s="22"/>
      <c r="E28" s="22"/>
      <c r="F28" s="22"/>
      <c r="G28" s="22"/>
      <c r="H28" s="22"/>
      <c r="I28" s="22"/>
      <c r="J28" s="22"/>
      <c r="K28" s="22"/>
      <c r="L28" s="22"/>
      <c r="M28" s="22"/>
      <c r="N28" s="22"/>
      <c r="O28" s="22"/>
      <c r="P28" s="22"/>
      <c r="Q28" s="22"/>
      <c r="R28" s="22"/>
      <c r="S28" s="22"/>
      <c r="T28" s="22"/>
      <c r="U28" s="22"/>
      <c r="V28" s="22"/>
      <c r="W28" s="22"/>
      <c r="X28" s="22"/>
      <c r="Y28" s="22"/>
    </row>
    <row r="29" spans="1:25" ht="12" customHeight="1" x14ac:dyDescent="0.35">
      <c r="A29" s="22"/>
      <c r="B29" s="22"/>
      <c r="C29" s="22"/>
      <c r="D29" s="22"/>
      <c r="E29" s="22"/>
      <c r="F29" s="22"/>
      <c r="G29" s="22"/>
      <c r="H29" s="22"/>
      <c r="I29" s="22"/>
      <c r="J29" s="22"/>
      <c r="K29" s="22"/>
      <c r="L29" s="22"/>
      <c r="M29" s="22"/>
      <c r="N29" s="22"/>
      <c r="O29" s="22"/>
      <c r="P29" s="22"/>
      <c r="Q29" s="22"/>
      <c r="R29" s="22"/>
      <c r="S29" s="22"/>
      <c r="T29" s="22"/>
      <c r="U29" s="22"/>
      <c r="V29" s="22"/>
      <c r="W29" s="22"/>
      <c r="X29" s="22"/>
      <c r="Y29" s="22"/>
    </row>
    <row r="30" spans="1:25" ht="12" customHeight="1" x14ac:dyDescent="0.35">
      <c r="A30" s="22"/>
      <c r="B30" s="22"/>
      <c r="C30" s="22"/>
      <c r="D30" s="22"/>
      <c r="E30" s="22"/>
      <c r="F30" s="22"/>
      <c r="G30" s="22"/>
      <c r="H30" s="22"/>
      <c r="I30" s="22"/>
      <c r="J30" s="22"/>
      <c r="K30" s="22"/>
      <c r="L30" s="22"/>
      <c r="M30" s="22"/>
      <c r="N30" s="22"/>
      <c r="O30" s="22"/>
      <c r="P30" s="22"/>
      <c r="Q30" s="22"/>
      <c r="R30" s="22"/>
      <c r="S30" s="22"/>
      <c r="T30" s="22"/>
      <c r="U30" s="22"/>
      <c r="V30" s="22"/>
      <c r="W30" s="22"/>
      <c r="X30" s="22"/>
      <c r="Y30" s="22"/>
    </row>
    <row r="31" spans="1:25" ht="12" customHeight="1" x14ac:dyDescent="0.35">
      <c r="A31" s="22"/>
      <c r="B31" s="22"/>
      <c r="C31" s="22"/>
      <c r="D31" s="22"/>
      <c r="E31" s="22"/>
      <c r="F31" s="22"/>
      <c r="G31" s="22"/>
      <c r="H31" s="22"/>
      <c r="I31" s="22"/>
      <c r="J31" s="22"/>
      <c r="K31" s="22"/>
      <c r="L31" s="22"/>
      <c r="M31" s="22"/>
      <c r="N31" s="22"/>
      <c r="O31" s="22"/>
      <c r="P31" s="22"/>
      <c r="Q31" s="22"/>
      <c r="R31" s="22"/>
      <c r="S31" s="22"/>
      <c r="T31" s="22"/>
      <c r="U31" s="22"/>
      <c r="V31" s="22"/>
      <c r="W31" s="22"/>
      <c r="X31" s="22"/>
      <c r="Y31" s="22"/>
    </row>
    <row r="32" spans="1:25" ht="12" customHeight="1" x14ac:dyDescent="0.35">
      <c r="A32" s="22"/>
      <c r="B32" s="22"/>
      <c r="C32" s="22"/>
      <c r="D32" s="22"/>
      <c r="E32" s="22"/>
      <c r="F32" s="22"/>
      <c r="G32" s="22"/>
      <c r="H32" s="22"/>
      <c r="I32" s="22"/>
      <c r="J32" s="22"/>
      <c r="K32" s="22"/>
      <c r="L32" s="22"/>
      <c r="M32" s="22"/>
      <c r="N32" s="22"/>
      <c r="O32" s="22"/>
      <c r="P32" s="22"/>
      <c r="Q32" s="22"/>
      <c r="R32" s="22"/>
      <c r="S32" s="22"/>
      <c r="T32" s="22"/>
      <c r="U32" s="22"/>
      <c r="V32" s="22"/>
      <c r="W32" s="22"/>
      <c r="X32" s="22"/>
      <c r="Y32" s="22"/>
    </row>
    <row r="33" spans="1:25" ht="12" customHeight="1" x14ac:dyDescent="0.35">
      <c r="A33" s="22"/>
      <c r="B33" s="22"/>
      <c r="C33" s="22"/>
      <c r="D33" s="22"/>
      <c r="E33" s="22"/>
      <c r="F33" s="22"/>
      <c r="G33" s="22"/>
      <c r="H33" s="22"/>
      <c r="I33" s="22"/>
      <c r="J33" s="22"/>
      <c r="K33" s="22"/>
      <c r="L33" s="22"/>
      <c r="M33" s="22"/>
      <c r="N33" s="22"/>
      <c r="O33" s="22"/>
      <c r="P33" s="22"/>
      <c r="Q33" s="22"/>
      <c r="R33" s="22"/>
      <c r="S33" s="22"/>
      <c r="T33" s="22"/>
      <c r="U33" s="22"/>
      <c r="V33" s="22"/>
      <c r="W33" s="22"/>
      <c r="X33" s="22"/>
      <c r="Y33" s="22"/>
    </row>
    <row r="34" spans="1:25" ht="12" customHeight="1" x14ac:dyDescent="0.35">
      <c r="A34" s="22"/>
      <c r="B34" s="22"/>
      <c r="C34" s="22"/>
      <c r="D34" s="22"/>
      <c r="E34" s="22"/>
      <c r="F34" s="22"/>
      <c r="G34" s="22"/>
      <c r="H34" s="22"/>
      <c r="I34" s="22"/>
      <c r="J34" s="22"/>
      <c r="K34" s="22"/>
      <c r="L34" s="22"/>
      <c r="M34" s="22"/>
      <c r="N34" s="22"/>
      <c r="O34" s="22"/>
      <c r="P34" s="22"/>
      <c r="Q34" s="22"/>
      <c r="R34" s="22"/>
      <c r="S34" s="22"/>
      <c r="T34" s="22"/>
      <c r="U34" s="22"/>
      <c r="V34" s="22"/>
      <c r="W34" s="22"/>
      <c r="X34" s="22"/>
      <c r="Y34" s="22"/>
    </row>
    <row r="35" spans="1:25" ht="12" customHeight="1" x14ac:dyDescent="0.35">
      <c r="A35" s="22"/>
      <c r="B35" s="22"/>
      <c r="C35" s="22"/>
      <c r="D35" s="22"/>
      <c r="E35" s="22"/>
      <c r="F35" s="22"/>
      <c r="G35" s="22"/>
      <c r="H35" s="22"/>
      <c r="I35" s="22"/>
      <c r="J35" s="22"/>
      <c r="K35" s="22"/>
      <c r="L35" s="22"/>
      <c r="M35" s="22"/>
      <c r="N35" s="22"/>
      <c r="O35" s="22"/>
      <c r="P35" s="22"/>
      <c r="Q35" s="22"/>
      <c r="R35" s="22"/>
      <c r="S35" s="22"/>
      <c r="T35" s="22"/>
      <c r="U35" s="22"/>
      <c r="V35" s="22"/>
      <c r="W35" s="22"/>
      <c r="X35" s="22"/>
      <c r="Y35" s="22"/>
    </row>
    <row r="36" spans="1:25" ht="12" customHeight="1" x14ac:dyDescent="0.35">
      <c r="A36" s="22"/>
      <c r="B36" s="22"/>
      <c r="C36" s="22"/>
      <c r="D36" s="22"/>
      <c r="E36" s="22"/>
      <c r="F36" s="22"/>
      <c r="G36" s="22"/>
      <c r="H36" s="22"/>
      <c r="I36" s="22"/>
      <c r="J36" s="22"/>
      <c r="K36" s="22"/>
      <c r="L36" s="22"/>
      <c r="M36" s="22"/>
      <c r="N36" s="22"/>
      <c r="O36" s="22"/>
      <c r="P36" s="22"/>
      <c r="Q36" s="22"/>
      <c r="R36" s="22"/>
      <c r="S36" s="22"/>
      <c r="T36" s="22"/>
      <c r="U36" s="22"/>
      <c r="V36" s="22"/>
      <c r="W36" s="22"/>
      <c r="X36" s="22"/>
      <c r="Y36" s="22"/>
    </row>
    <row r="37" spans="1:25" ht="12" customHeight="1" x14ac:dyDescent="0.35">
      <c r="A37" s="22"/>
      <c r="B37" s="22"/>
      <c r="C37" s="22"/>
      <c r="D37" s="22"/>
      <c r="E37" s="22"/>
      <c r="F37" s="22"/>
      <c r="G37" s="22"/>
      <c r="H37" s="22"/>
      <c r="I37" s="22"/>
      <c r="J37" s="22"/>
      <c r="K37" s="22"/>
      <c r="L37" s="22"/>
      <c r="M37" s="22"/>
      <c r="N37" s="22"/>
      <c r="O37" s="22"/>
      <c r="P37" s="22"/>
      <c r="Q37" s="22"/>
      <c r="R37" s="22"/>
      <c r="S37" s="22"/>
      <c r="T37" s="22"/>
      <c r="U37" s="22"/>
      <c r="V37" s="22"/>
      <c r="W37" s="22"/>
      <c r="X37" s="22"/>
      <c r="Y37" s="22"/>
    </row>
    <row r="38" spans="1:25" ht="12" customHeight="1" x14ac:dyDescent="0.35">
      <c r="A38" s="22"/>
      <c r="B38" s="22"/>
      <c r="C38" s="22"/>
      <c r="D38" s="22"/>
      <c r="E38" s="22"/>
      <c r="F38" s="22"/>
      <c r="G38" s="22"/>
      <c r="H38" s="22"/>
      <c r="I38" s="22"/>
      <c r="J38" s="22"/>
      <c r="K38" s="22"/>
      <c r="L38" s="22"/>
      <c r="M38" s="22"/>
      <c r="N38" s="22"/>
      <c r="O38" s="22"/>
      <c r="P38" s="22"/>
      <c r="Q38" s="22"/>
      <c r="R38" s="22"/>
      <c r="S38" s="22"/>
      <c r="T38" s="22"/>
      <c r="U38" s="22"/>
      <c r="V38" s="22"/>
      <c r="W38" s="22"/>
      <c r="X38" s="22"/>
      <c r="Y38" s="22"/>
    </row>
    <row r="39" spans="1:25" ht="12" customHeight="1" x14ac:dyDescent="0.35">
      <c r="A39" s="22"/>
      <c r="B39" s="22"/>
      <c r="C39" s="22"/>
      <c r="D39" s="22"/>
      <c r="E39" s="22"/>
      <c r="F39" s="22"/>
      <c r="G39" s="22"/>
      <c r="H39" s="22"/>
      <c r="I39" s="22"/>
      <c r="J39" s="22"/>
      <c r="K39" s="22"/>
      <c r="L39" s="22"/>
      <c r="M39" s="22"/>
      <c r="N39" s="22"/>
      <c r="O39" s="22"/>
      <c r="P39" s="22"/>
      <c r="Q39" s="22"/>
      <c r="R39" s="22"/>
      <c r="S39" s="22"/>
      <c r="T39" s="22"/>
      <c r="U39" s="22"/>
      <c r="V39" s="22"/>
      <c r="W39" s="22"/>
      <c r="X39" s="22"/>
      <c r="Y39" s="22"/>
    </row>
    <row r="40" spans="1:25" ht="12" customHeight="1" x14ac:dyDescent="0.35">
      <c r="A40" s="22"/>
      <c r="B40" s="22"/>
      <c r="C40" s="22"/>
      <c r="D40" s="22"/>
      <c r="E40" s="22"/>
      <c r="F40" s="22"/>
      <c r="G40" s="22"/>
      <c r="H40" s="22"/>
      <c r="I40" s="22"/>
      <c r="J40" s="22"/>
      <c r="K40" s="22"/>
      <c r="L40" s="22"/>
      <c r="M40" s="22"/>
      <c r="N40" s="22"/>
      <c r="O40" s="22"/>
      <c r="P40" s="22"/>
      <c r="Q40" s="22"/>
      <c r="R40" s="22"/>
      <c r="S40" s="22"/>
      <c r="T40" s="22"/>
      <c r="U40" s="22"/>
      <c r="V40" s="22"/>
      <c r="W40" s="22"/>
      <c r="X40" s="22"/>
      <c r="Y40" s="22"/>
    </row>
    <row r="41" spans="1:25" ht="12" customHeight="1" x14ac:dyDescent="0.35">
      <c r="A41" s="22"/>
      <c r="B41" s="22"/>
      <c r="C41" s="22"/>
      <c r="D41" s="22"/>
      <c r="E41" s="22"/>
      <c r="F41" s="22"/>
      <c r="G41" s="22"/>
      <c r="H41" s="22"/>
      <c r="I41" s="22"/>
      <c r="J41" s="22"/>
      <c r="K41" s="22"/>
      <c r="L41" s="22"/>
      <c r="M41" s="22"/>
      <c r="N41" s="22"/>
      <c r="O41" s="22"/>
      <c r="P41" s="22"/>
      <c r="Q41" s="22"/>
      <c r="R41" s="22"/>
      <c r="S41" s="22"/>
      <c r="T41" s="22"/>
      <c r="U41" s="22"/>
      <c r="V41" s="22"/>
      <c r="W41" s="22"/>
      <c r="X41" s="22"/>
      <c r="Y41" s="22"/>
    </row>
    <row r="42" spans="1:25" ht="12" customHeight="1" x14ac:dyDescent="0.35">
      <c r="A42" s="22"/>
      <c r="B42" s="22"/>
      <c r="C42" s="22"/>
      <c r="D42" s="22"/>
      <c r="E42" s="22"/>
      <c r="F42" s="22"/>
      <c r="G42" s="22"/>
      <c r="H42" s="22"/>
      <c r="I42" s="22"/>
      <c r="J42" s="22"/>
      <c r="K42" s="22"/>
      <c r="L42" s="22"/>
      <c r="M42" s="22"/>
      <c r="N42" s="22"/>
      <c r="O42" s="22"/>
      <c r="P42" s="22"/>
      <c r="Q42" s="22"/>
      <c r="R42" s="22"/>
      <c r="S42" s="22"/>
      <c r="T42" s="22"/>
      <c r="U42" s="22"/>
      <c r="V42" s="22"/>
      <c r="W42" s="22"/>
      <c r="X42" s="22"/>
      <c r="Y42" s="22"/>
    </row>
    <row r="43" spans="1:25" ht="12" customHeight="1" x14ac:dyDescent="0.35">
      <c r="A43" s="22"/>
      <c r="B43" s="22"/>
      <c r="C43" s="22"/>
      <c r="D43" s="22"/>
      <c r="E43" s="22"/>
      <c r="F43" s="22"/>
      <c r="G43" s="22"/>
      <c r="H43" s="22"/>
      <c r="I43" s="22"/>
      <c r="J43" s="22"/>
      <c r="K43" s="22"/>
      <c r="L43" s="22"/>
      <c r="M43" s="22"/>
      <c r="N43" s="22"/>
      <c r="O43" s="22"/>
      <c r="P43" s="22"/>
      <c r="Q43" s="22"/>
      <c r="R43" s="22"/>
      <c r="S43" s="22"/>
      <c r="T43" s="22"/>
      <c r="U43" s="22"/>
      <c r="V43" s="22"/>
      <c r="W43" s="22"/>
      <c r="X43" s="22"/>
      <c r="Y43" s="22"/>
    </row>
    <row r="44" spans="1:25" ht="12" customHeight="1" x14ac:dyDescent="0.35">
      <c r="A44" s="22"/>
      <c r="B44" s="22"/>
      <c r="C44" s="22"/>
      <c r="D44" s="22"/>
      <c r="E44" s="22"/>
      <c r="F44" s="22"/>
      <c r="G44" s="22"/>
      <c r="H44" s="22"/>
      <c r="I44" s="22"/>
      <c r="J44" s="22"/>
      <c r="K44" s="22"/>
      <c r="L44" s="22"/>
      <c r="M44" s="22"/>
      <c r="N44" s="22"/>
      <c r="O44" s="22"/>
      <c r="P44" s="22"/>
      <c r="Q44" s="22"/>
      <c r="R44" s="22"/>
      <c r="S44" s="22"/>
      <c r="T44" s="22"/>
      <c r="U44" s="22"/>
      <c r="V44" s="22"/>
      <c r="W44" s="22"/>
      <c r="X44" s="22"/>
      <c r="Y44" s="22"/>
    </row>
    <row r="45" spans="1:25" ht="12" customHeight="1" x14ac:dyDescent="0.35">
      <c r="A45" s="22"/>
      <c r="B45" s="22"/>
      <c r="C45" s="22"/>
      <c r="D45" s="22"/>
      <c r="E45" s="22"/>
      <c r="F45" s="22"/>
      <c r="G45" s="22"/>
      <c r="H45" s="22"/>
      <c r="I45" s="22"/>
      <c r="J45" s="22"/>
      <c r="K45" s="22"/>
      <c r="L45" s="22"/>
      <c r="M45" s="22"/>
      <c r="N45" s="22"/>
      <c r="O45" s="22"/>
      <c r="P45" s="22"/>
      <c r="Q45" s="22"/>
      <c r="R45" s="22"/>
      <c r="S45" s="22"/>
      <c r="T45" s="22"/>
      <c r="U45" s="22"/>
      <c r="V45" s="22"/>
      <c r="W45" s="22"/>
      <c r="X45" s="22"/>
      <c r="Y45" s="22"/>
    </row>
    <row r="46" spans="1:25" ht="12" customHeight="1" x14ac:dyDescent="0.35">
      <c r="A46" s="22"/>
      <c r="B46" s="22"/>
      <c r="C46" s="22"/>
      <c r="D46" s="22"/>
      <c r="E46" s="22"/>
      <c r="F46" s="22"/>
      <c r="G46" s="22"/>
      <c r="H46" s="22"/>
      <c r="I46" s="22"/>
      <c r="J46" s="22"/>
      <c r="K46" s="22"/>
      <c r="L46" s="22"/>
      <c r="M46" s="22"/>
      <c r="N46" s="22"/>
      <c r="O46" s="22"/>
      <c r="P46" s="22"/>
      <c r="Q46" s="22"/>
      <c r="R46" s="22"/>
      <c r="S46" s="22"/>
      <c r="T46" s="22"/>
      <c r="U46" s="22"/>
      <c r="V46" s="22"/>
      <c r="W46" s="22"/>
      <c r="X46" s="22"/>
      <c r="Y46" s="22"/>
    </row>
    <row r="47" spans="1:25" ht="12" customHeight="1" x14ac:dyDescent="0.35">
      <c r="A47" s="22"/>
      <c r="B47" s="22"/>
      <c r="C47" s="22"/>
      <c r="D47" s="22"/>
      <c r="E47" s="22"/>
      <c r="F47" s="22"/>
      <c r="G47" s="22"/>
      <c r="H47" s="22"/>
      <c r="I47" s="22"/>
      <c r="J47" s="22"/>
      <c r="K47" s="22"/>
      <c r="L47" s="22"/>
      <c r="M47" s="22"/>
      <c r="N47" s="22"/>
      <c r="O47" s="22"/>
      <c r="P47" s="22"/>
      <c r="Q47" s="22"/>
      <c r="R47" s="22"/>
      <c r="S47" s="22"/>
      <c r="T47" s="22"/>
      <c r="U47" s="22"/>
      <c r="V47" s="22"/>
      <c r="W47" s="22"/>
      <c r="X47" s="22"/>
      <c r="Y47" s="22"/>
    </row>
    <row r="48" spans="1:25" ht="12" customHeight="1" x14ac:dyDescent="0.35">
      <c r="A48" s="22"/>
      <c r="B48" s="22"/>
      <c r="C48" s="22"/>
      <c r="D48" s="22"/>
      <c r="E48" s="22"/>
      <c r="F48" s="22"/>
      <c r="G48" s="22"/>
      <c r="H48" s="22"/>
      <c r="I48" s="22"/>
      <c r="J48" s="22"/>
      <c r="K48" s="22"/>
      <c r="L48" s="22"/>
      <c r="M48" s="22"/>
      <c r="N48" s="22"/>
      <c r="O48" s="22"/>
      <c r="P48" s="22"/>
      <c r="Q48" s="22"/>
      <c r="R48" s="22"/>
      <c r="S48" s="22"/>
      <c r="T48" s="22"/>
      <c r="U48" s="22"/>
      <c r="V48" s="22"/>
      <c r="W48" s="22"/>
      <c r="X48" s="22"/>
      <c r="Y48" s="22"/>
    </row>
    <row r="49" spans="1:25" ht="12" customHeight="1" x14ac:dyDescent="0.35">
      <c r="A49" s="22"/>
      <c r="B49" s="22"/>
      <c r="C49" s="22"/>
      <c r="D49" s="22"/>
      <c r="E49" s="22"/>
      <c r="F49" s="22"/>
      <c r="G49" s="22"/>
      <c r="H49" s="22"/>
      <c r="I49" s="22"/>
      <c r="J49" s="22"/>
      <c r="K49" s="22"/>
      <c r="L49" s="22"/>
      <c r="M49" s="22"/>
      <c r="N49" s="22"/>
      <c r="O49" s="22"/>
      <c r="P49" s="22"/>
      <c r="Q49" s="22"/>
      <c r="R49" s="22"/>
      <c r="S49" s="22"/>
      <c r="T49" s="22"/>
      <c r="U49" s="22"/>
      <c r="V49" s="22"/>
      <c r="W49" s="22"/>
      <c r="X49" s="22"/>
      <c r="Y49" s="22"/>
    </row>
    <row r="50" spans="1:25" ht="12" customHeight="1" x14ac:dyDescent="0.35">
      <c r="A50" s="22"/>
      <c r="B50" s="22"/>
      <c r="C50" s="22"/>
      <c r="D50" s="22"/>
      <c r="E50" s="22"/>
      <c r="F50" s="22"/>
      <c r="G50" s="22"/>
      <c r="H50" s="22"/>
      <c r="I50" s="22"/>
      <c r="J50" s="22"/>
      <c r="K50" s="22"/>
      <c r="L50" s="22"/>
      <c r="M50" s="22"/>
      <c r="N50" s="22"/>
      <c r="O50" s="22"/>
      <c r="P50" s="22"/>
      <c r="Q50" s="22"/>
      <c r="R50" s="22"/>
      <c r="S50" s="22"/>
      <c r="T50" s="22"/>
      <c r="U50" s="22"/>
      <c r="V50" s="22"/>
      <c r="W50" s="22"/>
      <c r="X50" s="22"/>
      <c r="Y50" s="22"/>
    </row>
    <row r="51" spans="1:25" ht="12" customHeight="1" x14ac:dyDescent="0.35">
      <c r="A51" s="22"/>
      <c r="B51" s="22"/>
      <c r="C51" s="22"/>
      <c r="D51" s="22"/>
      <c r="E51" s="22"/>
      <c r="F51" s="22"/>
      <c r="G51" s="22"/>
      <c r="H51" s="22"/>
      <c r="I51" s="22"/>
      <c r="J51" s="22"/>
      <c r="K51" s="22"/>
      <c r="L51" s="22"/>
      <c r="M51" s="22"/>
      <c r="N51" s="22"/>
      <c r="O51" s="22"/>
      <c r="P51" s="22"/>
      <c r="Q51" s="22"/>
      <c r="R51" s="22"/>
      <c r="S51" s="22"/>
      <c r="T51" s="22"/>
      <c r="U51" s="22"/>
      <c r="V51" s="22"/>
      <c r="W51" s="22"/>
      <c r="X51" s="22"/>
      <c r="Y51" s="22"/>
    </row>
    <row r="52" spans="1:25" ht="12" customHeight="1" x14ac:dyDescent="0.35">
      <c r="A52" s="22"/>
      <c r="B52" s="22"/>
      <c r="C52" s="22"/>
      <c r="D52" s="22"/>
      <c r="E52" s="22"/>
      <c r="F52" s="22"/>
      <c r="G52" s="22"/>
      <c r="H52" s="22"/>
      <c r="I52" s="22"/>
      <c r="J52" s="22"/>
      <c r="K52" s="22"/>
      <c r="L52" s="22"/>
      <c r="M52" s="22"/>
      <c r="N52" s="22"/>
      <c r="O52" s="22"/>
      <c r="P52" s="22"/>
      <c r="Q52" s="22"/>
      <c r="R52" s="22"/>
      <c r="S52" s="22"/>
      <c r="T52" s="22"/>
      <c r="U52" s="22"/>
      <c r="V52" s="22"/>
      <c r="W52" s="22"/>
      <c r="X52" s="22"/>
      <c r="Y52" s="22"/>
    </row>
    <row r="53" spans="1:25" ht="12" customHeight="1" x14ac:dyDescent="0.35">
      <c r="A53" s="22"/>
      <c r="B53" s="22"/>
      <c r="C53" s="22"/>
      <c r="D53" s="22"/>
      <c r="E53" s="22"/>
      <c r="F53" s="22"/>
      <c r="G53" s="22"/>
      <c r="H53" s="22"/>
      <c r="I53" s="22"/>
      <c r="J53" s="22"/>
      <c r="K53" s="22"/>
      <c r="L53" s="22"/>
      <c r="M53" s="22"/>
      <c r="N53" s="22"/>
      <c r="O53" s="22"/>
      <c r="P53" s="22"/>
      <c r="Q53" s="22"/>
      <c r="R53" s="22"/>
      <c r="S53" s="22"/>
      <c r="T53" s="22"/>
      <c r="U53" s="22"/>
      <c r="V53" s="22"/>
      <c r="W53" s="22"/>
      <c r="X53" s="22"/>
      <c r="Y53" s="22"/>
    </row>
    <row r="54" spans="1:25" ht="12" customHeight="1" x14ac:dyDescent="0.35">
      <c r="A54" s="22"/>
      <c r="B54" s="22"/>
      <c r="C54" s="22"/>
      <c r="D54" s="22"/>
      <c r="E54" s="22"/>
      <c r="F54" s="22"/>
      <c r="G54" s="22"/>
      <c r="H54" s="22"/>
      <c r="I54" s="22"/>
      <c r="J54" s="22"/>
      <c r="K54" s="22"/>
      <c r="L54" s="22"/>
      <c r="M54" s="22"/>
      <c r="N54" s="22"/>
      <c r="O54" s="22"/>
      <c r="P54" s="22"/>
      <c r="Q54" s="22"/>
      <c r="R54" s="22"/>
      <c r="S54" s="22"/>
      <c r="T54" s="22"/>
      <c r="U54" s="22"/>
      <c r="V54" s="22"/>
      <c r="W54" s="22"/>
      <c r="X54" s="22"/>
      <c r="Y54" s="22"/>
    </row>
    <row r="55" spans="1:25" ht="12" customHeight="1" x14ac:dyDescent="0.35">
      <c r="A55" s="22"/>
      <c r="B55" s="22"/>
      <c r="C55" s="22"/>
      <c r="D55" s="22"/>
      <c r="E55" s="22"/>
      <c r="F55" s="22"/>
      <c r="G55" s="22"/>
      <c r="H55" s="22"/>
      <c r="I55" s="22"/>
      <c r="J55" s="22"/>
      <c r="K55" s="22"/>
      <c r="L55" s="22"/>
      <c r="M55" s="22"/>
      <c r="N55" s="22"/>
      <c r="O55" s="22"/>
      <c r="P55" s="22"/>
      <c r="Q55" s="22"/>
      <c r="R55" s="22"/>
      <c r="S55" s="22"/>
      <c r="T55" s="22"/>
      <c r="U55" s="22"/>
      <c r="V55" s="22"/>
      <c r="W55" s="22"/>
      <c r="X55" s="22"/>
      <c r="Y55" s="22"/>
    </row>
    <row r="56" spans="1:25" ht="12" customHeight="1" x14ac:dyDescent="0.35">
      <c r="A56" s="22"/>
      <c r="B56" s="22"/>
      <c r="C56" s="22"/>
      <c r="D56" s="22"/>
      <c r="E56" s="22"/>
      <c r="F56" s="22"/>
      <c r="G56" s="22"/>
      <c r="H56" s="22"/>
      <c r="I56" s="22"/>
      <c r="J56" s="22"/>
      <c r="K56" s="22"/>
      <c r="L56" s="22"/>
      <c r="M56" s="22"/>
      <c r="N56" s="22"/>
      <c r="O56" s="22"/>
      <c r="P56" s="22"/>
      <c r="Q56" s="22"/>
      <c r="R56" s="22"/>
      <c r="S56" s="22"/>
      <c r="T56" s="22"/>
      <c r="U56" s="22"/>
      <c r="V56" s="22"/>
      <c r="W56" s="22"/>
      <c r="X56" s="22"/>
      <c r="Y56" s="22"/>
    </row>
    <row r="57" spans="1:25" ht="12" customHeight="1" x14ac:dyDescent="0.35">
      <c r="A57" s="22"/>
      <c r="B57" s="22"/>
      <c r="C57" s="22"/>
      <c r="D57" s="22"/>
      <c r="E57" s="22"/>
      <c r="F57" s="22"/>
      <c r="G57" s="22"/>
      <c r="H57" s="22"/>
      <c r="I57" s="22"/>
      <c r="J57" s="22"/>
      <c r="K57" s="22"/>
      <c r="L57" s="22"/>
      <c r="M57" s="22"/>
      <c r="N57" s="22"/>
      <c r="O57" s="22"/>
      <c r="P57" s="22"/>
      <c r="Q57" s="22"/>
      <c r="R57" s="22"/>
      <c r="S57" s="22"/>
      <c r="T57" s="22"/>
      <c r="U57" s="22"/>
      <c r="V57" s="22"/>
      <c r="W57" s="22"/>
      <c r="X57" s="22"/>
      <c r="Y57" s="22"/>
    </row>
    <row r="58" spans="1:25" ht="12" customHeight="1" x14ac:dyDescent="0.35">
      <c r="A58" s="22"/>
      <c r="B58" s="22"/>
      <c r="C58" s="22"/>
      <c r="D58" s="22"/>
      <c r="E58" s="22"/>
      <c r="F58" s="22"/>
      <c r="G58" s="22"/>
      <c r="H58" s="22"/>
      <c r="I58" s="22"/>
      <c r="J58" s="22"/>
      <c r="K58" s="22"/>
      <c r="L58" s="22"/>
      <c r="M58" s="22"/>
      <c r="N58" s="22"/>
      <c r="O58" s="22"/>
      <c r="P58" s="22"/>
      <c r="Q58" s="22"/>
      <c r="R58" s="22"/>
      <c r="S58" s="22"/>
      <c r="T58" s="22"/>
      <c r="U58" s="22"/>
      <c r="V58" s="22"/>
      <c r="W58" s="22"/>
      <c r="X58" s="22"/>
      <c r="Y58" s="22"/>
    </row>
    <row r="59" spans="1:25" ht="12" customHeight="1" x14ac:dyDescent="0.35">
      <c r="A59" s="22"/>
      <c r="B59" s="22"/>
      <c r="C59" s="22"/>
      <c r="D59" s="22"/>
      <c r="E59" s="22"/>
      <c r="F59" s="22"/>
      <c r="G59" s="22"/>
      <c r="H59" s="22"/>
      <c r="I59" s="22"/>
      <c r="J59" s="22"/>
      <c r="K59" s="22"/>
      <c r="L59" s="22"/>
      <c r="M59" s="22"/>
      <c r="N59" s="22"/>
      <c r="O59" s="22"/>
      <c r="P59" s="22"/>
      <c r="Q59" s="22"/>
      <c r="R59" s="22"/>
      <c r="S59" s="22"/>
      <c r="T59" s="22"/>
      <c r="U59" s="22"/>
      <c r="V59" s="22"/>
      <c r="W59" s="22"/>
      <c r="X59" s="22"/>
      <c r="Y59" s="22"/>
    </row>
    <row r="60" spans="1:25" ht="12" customHeight="1" x14ac:dyDescent="0.35">
      <c r="A60" s="22"/>
      <c r="B60" s="22"/>
      <c r="C60" s="22"/>
      <c r="D60" s="22"/>
      <c r="E60" s="22"/>
      <c r="F60" s="22"/>
      <c r="G60" s="22"/>
      <c r="H60" s="22"/>
      <c r="I60" s="22"/>
      <c r="J60" s="22"/>
      <c r="K60" s="22"/>
      <c r="L60" s="22"/>
      <c r="M60" s="22"/>
      <c r="N60" s="22"/>
      <c r="O60" s="22"/>
      <c r="P60" s="22"/>
      <c r="Q60" s="22"/>
      <c r="R60" s="22"/>
      <c r="S60" s="22"/>
      <c r="T60" s="22"/>
      <c r="U60" s="22"/>
      <c r="V60" s="22"/>
      <c r="W60" s="22"/>
      <c r="X60" s="22"/>
      <c r="Y60" s="22"/>
    </row>
    <row r="61" spans="1:25" ht="12" customHeight="1" x14ac:dyDescent="0.35">
      <c r="A61" s="22"/>
      <c r="B61" s="22"/>
      <c r="C61" s="22"/>
      <c r="D61" s="22"/>
      <c r="E61" s="22"/>
      <c r="F61" s="22"/>
      <c r="G61" s="22"/>
      <c r="H61" s="22"/>
      <c r="I61" s="22"/>
      <c r="J61" s="22"/>
      <c r="K61" s="22"/>
      <c r="L61" s="22"/>
      <c r="M61" s="22"/>
      <c r="N61" s="22"/>
      <c r="O61" s="22"/>
      <c r="P61" s="22"/>
      <c r="Q61" s="22"/>
      <c r="R61" s="22"/>
      <c r="S61" s="22"/>
      <c r="T61" s="22"/>
      <c r="U61" s="22"/>
      <c r="V61" s="22"/>
      <c r="W61" s="22"/>
      <c r="X61" s="22"/>
      <c r="Y61" s="22"/>
    </row>
    <row r="62" spans="1:25" ht="12" customHeight="1" x14ac:dyDescent="0.35">
      <c r="A62" s="22"/>
      <c r="B62" s="22"/>
      <c r="C62" s="22"/>
      <c r="D62" s="22"/>
      <c r="E62" s="22"/>
      <c r="F62" s="22"/>
      <c r="G62" s="22"/>
      <c r="H62" s="22"/>
      <c r="I62" s="22"/>
      <c r="J62" s="22"/>
      <c r="K62" s="22"/>
      <c r="L62" s="22"/>
      <c r="M62" s="22"/>
      <c r="N62" s="22"/>
      <c r="O62" s="22"/>
      <c r="P62" s="22"/>
      <c r="Q62" s="22"/>
      <c r="R62" s="22"/>
      <c r="S62" s="22"/>
      <c r="T62" s="22"/>
      <c r="U62" s="22"/>
      <c r="V62" s="22"/>
      <c r="W62" s="22"/>
      <c r="X62" s="22"/>
      <c r="Y62" s="22"/>
    </row>
    <row r="63" spans="1:25" ht="12" customHeight="1" x14ac:dyDescent="0.35">
      <c r="A63" s="22"/>
      <c r="B63" s="22"/>
      <c r="C63" s="22"/>
      <c r="D63" s="22"/>
      <c r="E63" s="22"/>
      <c r="F63" s="22"/>
      <c r="G63" s="22"/>
      <c r="H63" s="22"/>
      <c r="I63" s="22"/>
      <c r="J63" s="22"/>
      <c r="K63" s="22"/>
      <c r="L63" s="22"/>
      <c r="M63" s="22"/>
      <c r="N63" s="22"/>
      <c r="O63" s="22"/>
      <c r="P63" s="22"/>
      <c r="Q63" s="22"/>
      <c r="R63" s="22"/>
      <c r="S63" s="22"/>
      <c r="T63" s="22"/>
      <c r="U63" s="22"/>
      <c r="V63" s="22"/>
      <c r="W63" s="22"/>
      <c r="X63" s="22"/>
      <c r="Y63" s="22"/>
    </row>
    <row r="64" spans="1:25" ht="12" customHeight="1" x14ac:dyDescent="0.35">
      <c r="A64" s="22"/>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25" ht="12" customHeight="1" x14ac:dyDescent="0.35">
      <c r="A65" s="22"/>
      <c r="B65" s="22"/>
      <c r="C65" s="22"/>
      <c r="D65" s="22"/>
      <c r="E65" s="22"/>
      <c r="F65" s="22"/>
      <c r="G65" s="22"/>
      <c r="H65" s="22"/>
      <c r="I65" s="22"/>
      <c r="J65" s="22"/>
      <c r="K65" s="22"/>
      <c r="L65" s="22"/>
      <c r="M65" s="22"/>
      <c r="N65" s="22"/>
      <c r="O65" s="22"/>
      <c r="P65" s="22"/>
      <c r="Q65" s="22"/>
      <c r="R65" s="22"/>
      <c r="S65" s="22"/>
      <c r="T65" s="22"/>
      <c r="U65" s="22"/>
      <c r="V65" s="22"/>
      <c r="W65" s="22"/>
      <c r="X65" s="22"/>
      <c r="Y65" s="22"/>
    </row>
    <row r="66" spans="1:25" ht="12" customHeight="1" x14ac:dyDescent="0.35">
      <c r="A66" s="22"/>
      <c r="B66" s="22"/>
      <c r="C66" s="22"/>
      <c r="D66" s="22"/>
      <c r="E66" s="22"/>
      <c r="F66" s="22"/>
      <c r="G66" s="22"/>
      <c r="H66" s="22"/>
      <c r="I66" s="22"/>
      <c r="J66" s="22"/>
      <c r="K66" s="22"/>
      <c r="L66" s="22"/>
      <c r="M66" s="22"/>
      <c r="N66" s="22"/>
      <c r="O66" s="22"/>
      <c r="P66" s="22"/>
      <c r="Q66" s="22"/>
      <c r="R66" s="22"/>
      <c r="S66" s="22"/>
      <c r="T66" s="22"/>
      <c r="U66" s="22"/>
      <c r="V66" s="22"/>
      <c r="W66" s="22"/>
      <c r="X66" s="22"/>
      <c r="Y66" s="22"/>
    </row>
    <row r="67" spans="1:25" ht="12" customHeight="1" x14ac:dyDescent="0.35">
      <c r="A67" s="22"/>
      <c r="B67" s="22"/>
      <c r="C67" s="22"/>
      <c r="D67" s="22"/>
      <c r="E67" s="22"/>
      <c r="F67" s="22"/>
      <c r="G67" s="22"/>
      <c r="H67" s="22"/>
      <c r="I67" s="22"/>
      <c r="J67" s="22"/>
      <c r="K67" s="22"/>
      <c r="L67" s="22"/>
      <c r="M67" s="22"/>
      <c r="N67" s="22"/>
      <c r="O67" s="22"/>
      <c r="P67" s="22"/>
      <c r="Q67" s="22"/>
      <c r="R67" s="22"/>
      <c r="S67" s="22"/>
      <c r="T67" s="22"/>
      <c r="U67" s="22"/>
      <c r="V67" s="22"/>
      <c r="W67" s="22"/>
      <c r="X67" s="22"/>
      <c r="Y67" s="22"/>
    </row>
    <row r="68" spans="1:25" ht="12" customHeight="1" x14ac:dyDescent="0.35">
      <c r="A68" s="22"/>
      <c r="B68" s="22"/>
      <c r="C68" s="22"/>
      <c r="D68" s="22"/>
      <c r="E68" s="22"/>
      <c r="F68" s="22"/>
      <c r="G68" s="22"/>
      <c r="H68" s="22"/>
      <c r="I68" s="22"/>
      <c r="J68" s="22"/>
      <c r="K68" s="22"/>
      <c r="L68" s="22"/>
      <c r="M68" s="22"/>
      <c r="N68" s="22"/>
      <c r="O68" s="22"/>
      <c r="P68" s="22"/>
      <c r="Q68" s="22"/>
      <c r="R68" s="22"/>
      <c r="S68" s="22"/>
      <c r="T68" s="22"/>
      <c r="U68" s="22"/>
      <c r="V68" s="22"/>
      <c r="W68" s="22"/>
      <c r="X68" s="22"/>
      <c r="Y68" s="22"/>
    </row>
    <row r="69" spans="1:25" ht="12" customHeight="1" x14ac:dyDescent="0.35">
      <c r="A69" s="22"/>
      <c r="B69" s="22"/>
      <c r="C69" s="22"/>
      <c r="D69" s="22"/>
      <c r="E69" s="22"/>
      <c r="F69" s="22"/>
      <c r="G69" s="22"/>
      <c r="H69" s="22"/>
      <c r="I69" s="22"/>
      <c r="J69" s="22"/>
      <c r="K69" s="22"/>
      <c r="L69" s="22"/>
      <c r="M69" s="22"/>
      <c r="N69" s="22"/>
      <c r="O69" s="22"/>
      <c r="P69" s="22"/>
      <c r="Q69" s="22"/>
      <c r="R69" s="22"/>
      <c r="S69" s="22"/>
      <c r="T69" s="22"/>
      <c r="U69" s="22"/>
      <c r="V69" s="22"/>
      <c r="W69" s="22"/>
      <c r="X69" s="22"/>
      <c r="Y69" s="22"/>
    </row>
    <row r="70" spans="1:25" ht="12" customHeight="1" x14ac:dyDescent="0.35">
      <c r="A70" s="22"/>
      <c r="B70" s="22"/>
      <c r="C70" s="22"/>
      <c r="D70" s="22"/>
      <c r="E70" s="22"/>
      <c r="F70" s="22"/>
      <c r="G70" s="22"/>
      <c r="H70" s="22"/>
      <c r="I70" s="22"/>
      <c r="J70" s="22"/>
      <c r="K70" s="22"/>
      <c r="L70" s="22"/>
      <c r="M70" s="22"/>
      <c r="N70" s="22"/>
      <c r="O70" s="22"/>
      <c r="P70" s="22"/>
      <c r="Q70" s="22"/>
      <c r="R70" s="22"/>
      <c r="S70" s="22"/>
      <c r="T70" s="22"/>
      <c r="U70" s="22"/>
      <c r="V70" s="22"/>
      <c r="W70" s="22"/>
      <c r="X70" s="22"/>
      <c r="Y70" s="22"/>
    </row>
    <row r="71" spans="1:25" ht="12" customHeight="1" x14ac:dyDescent="0.35">
      <c r="A71" s="22"/>
      <c r="B71" s="22"/>
      <c r="C71" s="22"/>
      <c r="D71" s="22"/>
      <c r="E71" s="22"/>
      <c r="F71" s="22"/>
      <c r="G71" s="22"/>
      <c r="H71" s="22"/>
      <c r="I71" s="22"/>
      <c r="J71" s="22"/>
      <c r="K71" s="22"/>
      <c r="L71" s="22"/>
      <c r="M71" s="22"/>
      <c r="N71" s="22"/>
      <c r="O71" s="22"/>
      <c r="P71" s="22"/>
      <c r="Q71" s="22"/>
      <c r="R71" s="22"/>
      <c r="S71" s="22"/>
      <c r="T71" s="22"/>
      <c r="U71" s="22"/>
      <c r="V71" s="22"/>
      <c r="W71" s="22"/>
      <c r="X71" s="22"/>
      <c r="Y71" s="22"/>
    </row>
    <row r="72" spans="1:25" ht="12" customHeight="1" x14ac:dyDescent="0.35">
      <c r="A72" s="22"/>
      <c r="B72" s="22"/>
      <c r="C72" s="22"/>
      <c r="D72" s="22"/>
      <c r="E72" s="22"/>
      <c r="F72" s="22"/>
      <c r="G72" s="22"/>
      <c r="H72" s="22"/>
      <c r="I72" s="22"/>
      <c r="J72" s="22"/>
      <c r="K72" s="22"/>
      <c r="L72" s="22"/>
      <c r="M72" s="22"/>
      <c r="N72" s="22"/>
      <c r="O72" s="22"/>
      <c r="P72" s="22"/>
      <c r="Q72" s="22"/>
      <c r="R72" s="22"/>
      <c r="S72" s="22"/>
      <c r="T72" s="22"/>
      <c r="U72" s="22"/>
      <c r="V72" s="22"/>
      <c r="W72" s="22"/>
      <c r="X72" s="22"/>
      <c r="Y72" s="22"/>
    </row>
    <row r="73" spans="1:25" ht="12" customHeight="1" x14ac:dyDescent="0.35">
      <c r="A73" s="22"/>
      <c r="B73" s="22"/>
      <c r="C73" s="22"/>
      <c r="D73" s="22"/>
      <c r="E73" s="22"/>
      <c r="F73" s="22"/>
      <c r="G73" s="22"/>
      <c r="H73" s="22"/>
      <c r="I73" s="22"/>
      <c r="J73" s="22"/>
      <c r="K73" s="22"/>
      <c r="L73" s="22"/>
      <c r="M73" s="22"/>
      <c r="N73" s="22"/>
      <c r="O73" s="22"/>
      <c r="P73" s="22"/>
      <c r="Q73" s="22"/>
      <c r="R73" s="22"/>
      <c r="S73" s="22"/>
      <c r="T73" s="22"/>
      <c r="U73" s="22"/>
      <c r="V73" s="22"/>
      <c r="W73" s="22"/>
      <c r="X73" s="22"/>
      <c r="Y73" s="22"/>
    </row>
    <row r="74" spans="1:25" ht="12" customHeight="1" x14ac:dyDescent="0.35">
      <c r="A74" s="22"/>
      <c r="B74" s="22"/>
      <c r="C74" s="22"/>
      <c r="D74" s="22"/>
      <c r="E74" s="22"/>
      <c r="F74" s="22"/>
      <c r="G74" s="22"/>
      <c r="H74" s="22"/>
      <c r="I74" s="22"/>
      <c r="J74" s="22"/>
      <c r="K74" s="22"/>
      <c r="L74" s="22"/>
      <c r="M74" s="22"/>
      <c r="N74" s="22"/>
      <c r="O74" s="22"/>
      <c r="P74" s="22"/>
      <c r="Q74" s="22"/>
      <c r="R74" s="22"/>
      <c r="S74" s="22"/>
      <c r="T74" s="22"/>
      <c r="U74" s="22"/>
      <c r="V74" s="22"/>
      <c r="W74" s="22"/>
      <c r="X74" s="22"/>
      <c r="Y74" s="22"/>
    </row>
    <row r="75" spans="1:25" ht="12" customHeight="1" x14ac:dyDescent="0.35">
      <c r="A75" s="22"/>
      <c r="B75" s="22"/>
      <c r="C75" s="22"/>
      <c r="D75" s="22"/>
      <c r="E75" s="22"/>
      <c r="F75" s="22"/>
      <c r="G75" s="22"/>
      <c r="H75" s="22"/>
      <c r="I75" s="22"/>
      <c r="J75" s="22"/>
      <c r="K75" s="22"/>
      <c r="L75" s="22"/>
      <c r="M75" s="22"/>
      <c r="N75" s="22"/>
      <c r="O75" s="22"/>
      <c r="P75" s="22"/>
      <c r="Q75" s="22"/>
      <c r="R75" s="22"/>
      <c r="S75" s="22"/>
      <c r="T75" s="22"/>
      <c r="U75" s="22"/>
      <c r="V75" s="22"/>
      <c r="W75" s="22"/>
      <c r="X75" s="22"/>
      <c r="Y75" s="22"/>
    </row>
    <row r="76" spans="1:25" ht="12" customHeight="1" x14ac:dyDescent="0.35">
      <c r="A76" s="22"/>
      <c r="B76" s="22"/>
      <c r="C76" s="22"/>
      <c r="D76" s="22"/>
      <c r="E76" s="22"/>
      <c r="F76" s="22"/>
      <c r="G76" s="22"/>
      <c r="H76" s="22"/>
      <c r="I76" s="22"/>
      <c r="J76" s="22"/>
      <c r="K76" s="22"/>
      <c r="L76" s="22"/>
      <c r="M76" s="22"/>
      <c r="N76" s="22"/>
      <c r="O76" s="22"/>
      <c r="P76" s="22"/>
      <c r="Q76" s="22"/>
      <c r="R76" s="22"/>
      <c r="S76" s="22"/>
      <c r="T76" s="22"/>
      <c r="U76" s="22"/>
      <c r="V76" s="22"/>
      <c r="W76" s="22"/>
      <c r="X76" s="22"/>
      <c r="Y76" s="22"/>
    </row>
    <row r="77" spans="1:25" ht="12" customHeight="1" x14ac:dyDescent="0.35">
      <c r="A77" s="22"/>
      <c r="B77" s="22"/>
      <c r="C77" s="22"/>
      <c r="D77" s="22"/>
      <c r="E77" s="22"/>
      <c r="F77" s="22"/>
      <c r="G77" s="22"/>
      <c r="H77" s="22"/>
      <c r="I77" s="22"/>
      <c r="J77" s="22"/>
      <c r="K77" s="22"/>
      <c r="L77" s="22"/>
      <c r="M77" s="22"/>
      <c r="N77" s="22"/>
      <c r="O77" s="22"/>
      <c r="P77" s="22"/>
      <c r="Q77" s="22"/>
      <c r="R77" s="22"/>
      <c r="S77" s="22"/>
      <c r="T77" s="22"/>
      <c r="U77" s="22"/>
      <c r="V77" s="22"/>
      <c r="W77" s="22"/>
      <c r="X77" s="22"/>
      <c r="Y77" s="22"/>
    </row>
    <row r="78" spans="1:25" ht="12" customHeight="1" x14ac:dyDescent="0.35">
      <c r="A78" s="22"/>
      <c r="B78" s="22"/>
      <c r="C78" s="22"/>
      <c r="D78" s="22"/>
      <c r="E78" s="22"/>
      <c r="F78" s="22"/>
      <c r="G78" s="22"/>
      <c r="H78" s="22"/>
      <c r="I78" s="22"/>
      <c r="J78" s="22"/>
      <c r="K78" s="22"/>
      <c r="L78" s="22"/>
      <c r="M78" s="22"/>
      <c r="N78" s="22"/>
      <c r="O78" s="22"/>
      <c r="P78" s="22"/>
      <c r="Q78" s="22"/>
      <c r="R78" s="22"/>
      <c r="S78" s="22"/>
      <c r="T78" s="22"/>
      <c r="U78" s="22"/>
      <c r="V78" s="22"/>
      <c r="W78" s="22"/>
      <c r="X78" s="22"/>
      <c r="Y78" s="22"/>
    </row>
    <row r="79" spans="1:25" ht="12" customHeight="1" x14ac:dyDescent="0.35">
      <c r="A79" s="22"/>
      <c r="B79" s="22"/>
      <c r="C79" s="22"/>
      <c r="D79" s="22"/>
      <c r="E79" s="22"/>
      <c r="F79" s="22"/>
      <c r="G79" s="22"/>
      <c r="H79" s="22"/>
      <c r="I79" s="22"/>
      <c r="J79" s="22"/>
      <c r="K79" s="22"/>
      <c r="L79" s="22"/>
      <c r="M79" s="22"/>
      <c r="N79" s="22"/>
      <c r="O79" s="22"/>
      <c r="P79" s="22"/>
      <c r="Q79" s="22"/>
      <c r="R79" s="22"/>
      <c r="S79" s="22"/>
      <c r="T79" s="22"/>
      <c r="U79" s="22"/>
      <c r="V79" s="22"/>
      <c r="W79" s="22"/>
      <c r="X79" s="22"/>
      <c r="Y79" s="22"/>
    </row>
    <row r="80" spans="1:25" ht="12" customHeight="1" x14ac:dyDescent="0.35">
      <c r="A80" s="22"/>
      <c r="B80" s="22"/>
      <c r="C80" s="22"/>
      <c r="D80" s="22"/>
      <c r="E80" s="22"/>
      <c r="F80" s="22"/>
      <c r="G80" s="22"/>
      <c r="H80" s="22"/>
      <c r="I80" s="22"/>
      <c r="J80" s="22"/>
      <c r="K80" s="22"/>
      <c r="L80" s="22"/>
      <c r="M80" s="22"/>
      <c r="N80" s="22"/>
      <c r="O80" s="22"/>
      <c r="P80" s="22"/>
      <c r="Q80" s="22"/>
      <c r="R80" s="22"/>
      <c r="S80" s="22"/>
      <c r="T80" s="22"/>
      <c r="U80" s="22"/>
      <c r="V80" s="22"/>
      <c r="W80" s="22"/>
      <c r="X80" s="22"/>
      <c r="Y80" s="22"/>
    </row>
    <row r="81" spans="1:25" ht="12" customHeight="1" x14ac:dyDescent="0.35">
      <c r="A81" s="22"/>
      <c r="B81" s="22"/>
      <c r="C81" s="22"/>
      <c r="D81" s="22"/>
      <c r="E81" s="22"/>
      <c r="F81" s="22"/>
      <c r="G81" s="22"/>
      <c r="H81" s="22"/>
      <c r="I81" s="22"/>
      <c r="J81" s="22"/>
      <c r="K81" s="22"/>
      <c r="L81" s="22"/>
      <c r="M81" s="22"/>
      <c r="N81" s="22"/>
      <c r="O81" s="22"/>
      <c r="P81" s="22"/>
      <c r="Q81" s="22"/>
      <c r="R81" s="22"/>
      <c r="S81" s="22"/>
      <c r="T81" s="22"/>
      <c r="U81" s="22"/>
      <c r="V81" s="22"/>
      <c r="W81" s="22"/>
      <c r="X81" s="22"/>
      <c r="Y81" s="22"/>
    </row>
    <row r="82" spans="1:25" ht="12" customHeight="1" x14ac:dyDescent="0.35">
      <c r="A82" s="22"/>
      <c r="B82" s="22"/>
      <c r="C82" s="22"/>
      <c r="D82" s="22"/>
      <c r="E82" s="22"/>
      <c r="F82" s="22"/>
      <c r="G82" s="22"/>
      <c r="H82" s="22"/>
      <c r="I82" s="22"/>
      <c r="J82" s="22"/>
      <c r="K82" s="22"/>
      <c r="L82" s="22"/>
      <c r="M82" s="22"/>
      <c r="N82" s="22"/>
      <c r="O82" s="22"/>
      <c r="P82" s="22"/>
      <c r="Q82" s="22"/>
      <c r="R82" s="22"/>
      <c r="S82" s="22"/>
      <c r="T82" s="22"/>
      <c r="U82" s="22"/>
      <c r="V82" s="22"/>
      <c r="W82" s="22"/>
      <c r="X82" s="22"/>
      <c r="Y82" s="22"/>
    </row>
    <row r="83" spans="1:25" ht="12" customHeight="1" x14ac:dyDescent="0.35">
      <c r="A83" s="22"/>
      <c r="B83" s="22"/>
      <c r="C83" s="22"/>
      <c r="D83" s="22"/>
      <c r="E83" s="22"/>
      <c r="F83" s="22"/>
      <c r="G83" s="22"/>
      <c r="H83" s="22"/>
      <c r="I83" s="22"/>
      <c r="J83" s="22"/>
      <c r="K83" s="22"/>
      <c r="L83" s="22"/>
      <c r="M83" s="22"/>
      <c r="N83" s="22"/>
      <c r="O83" s="22"/>
      <c r="P83" s="22"/>
      <c r="Q83" s="22"/>
      <c r="R83" s="22"/>
      <c r="S83" s="22"/>
      <c r="T83" s="22"/>
      <c r="U83" s="22"/>
      <c r="V83" s="22"/>
      <c r="W83" s="22"/>
      <c r="X83" s="22"/>
      <c r="Y83" s="22"/>
    </row>
    <row r="84" spans="1:25" ht="12" customHeight="1" x14ac:dyDescent="0.35">
      <c r="A84" s="22"/>
      <c r="B84" s="22"/>
      <c r="C84" s="22"/>
      <c r="D84" s="22"/>
      <c r="E84" s="22"/>
      <c r="F84" s="22"/>
      <c r="G84" s="22"/>
      <c r="H84" s="22"/>
      <c r="I84" s="22"/>
      <c r="J84" s="22"/>
      <c r="K84" s="22"/>
      <c r="L84" s="22"/>
      <c r="M84" s="22"/>
      <c r="N84" s="22"/>
      <c r="O84" s="22"/>
      <c r="P84" s="22"/>
      <c r="Q84" s="22"/>
      <c r="R84" s="22"/>
      <c r="S84" s="22"/>
      <c r="T84" s="22"/>
      <c r="U84" s="22"/>
      <c r="V84" s="22"/>
      <c r="W84" s="22"/>
      <c r="X84" s="22"/>
      <c r="Y84" s="22"/>
    </row>
    <row r="85" spans="1:25" ht="12" customHeight="1" x14ac:dyDescent="0.35">
      <c r="A85" s="22"/>
      <c r="B85" s="22"/>
      <c r="C85" s="22"/>
      <c r="D85" s="22"/>
      <c r="E85" s="22"/>
      <c r="F85" s="22"/>
      <c r="G85" s="22"/>
      <c r="H85" s="22"/>
      <c r="I85" s="22"/>
      <c r="J85" s="22"/>
      <c r="K85" s="22"/>
      <c r="L85" s="22"/>
      <c r="M85" s="22"/>
      <c r="N85" s="22"/>
      <c r="O85" s="22"/>
      <c r="P85" s="22"/>
      <c r="Q85" s="22"/>
      <c r="R85" s="22"/>
      <c r="S85" s="22"/>
      <c r="T85" s="22"/>
      <c r="U85" s="22"/>
      <c r="V85" s="22"/>
      <c r="W85" s="22"/>
      <c r="X85" s="22"/>
      <c r="Y85" s="22"/>
    </row>
    <row r="86" spans="1:25" ht="12" customHeight="1" x14ac:dyDescent="0.35">
      <c r="A86" s="22"/>
      <c r="B86" s="22"/>
      <c r="C86" s="22"/>
      <c r="D86" s="22"/>
      <c r="E86" s="22"/>
      <c r="F86" s="22"/>
      <c r="G86" s="22"/>
      <c r="H86" s="22"/>
      <c r="I86" s="22"/>
      <c r="J86" s="22"/>
      <c r="K86" s="22"/>
      <c r="L86" s="22"/>
      <c r="M86" s="22"/>
      <c r="N86" s="22"/>
      <c r="O86" s="22"/>
      <c r="P86" s="22"/>
      <c r="Q86" s="22"/>
      <c r="R86" s="22"/>
      <c r="S86" s="22"/>
      <c r="T86" s="22"/>
      <c r="U86" s="22"/>
      <c r="V86" s="22"/>
      <c r="W86" s="22"/>
      <c r="X86" s="22"/>
      <c r="Y86" s="22"/>
    </row>
    <row r="87" spans="1:25" ht="12" customHeight="1" x14ac:dyDescent="0.35">
      <c r="A87" s="22"/>
      <c r="B87" s="22"/>
      <c r="C87" s="22"/>
      <c r="D87" s="22"/>
      <c r="E87" s="22"/>
      <c r="F87" s="22"/>
      <c r="G87" s="22"/>
      <c r="H87" s="22"/>
      <c r="I87" s="22"/>
      <c r="J87" s="22"/>
      <c r="K87" s="22"/>
      <c r="L87" s="22"/>
      <c r="M87" s="22"/>
      <c r="N87" s="22"/>
      <c r="O87" s="22"/>
      <c r="P87" s="22"/>
      <c r="Q87" s="22"/>
      <c r="R87" s="22"/>
      <c r="S87" s="22"/>
      <c r="T87" s="22"/>
      <c r="U87" s="22"/>
      <c r="V87" s="22"/>
      <c r="W87" s="22"/>
      <c r="X87" s="22"/>
      <c r="Y87" s="22"/>
    </row>
    <row r="88" spans="1:25" ht="12" customHeight="1" x14ac:dyDescent="0.35">
      <c r="A88" s="22"/>
      <c r="B88" s="22"/>
      <c r="C88" s="22"/>
      <c r="D88" s="22"/>
      <c r="E88" s="22"/>
      <c r="F88" s="22"/>
      <c r="G88" s="22"/>
      <c r="H88" s="22"/>
      <c r="I88" s="22"/>
      <c r="J88" s="22"/>
      <c r="K88" s="22"/>
      <c r="L88" s="22"/>
      <c r="M88" s="22"/>
      <c r="N88" s="22"/>
      <c r="O88" s="22"/>
      <c r="P88" s="22"/>
      <c r="Q88" s="22"/>
      <c r="R88" s="22"/>
      <c r="S88" s="22"/>
      <c r="T88" s="22"/>
      <c r="U88" s="22"/>
      <c r="V88" s="22"/>
      <c r="W88" s="22"/>
      <c r="X88" s="22"/>
      <c r="Y88" s="22"/>
    </row>
    <row r="89" spans="1:25" ht="12" customHeight="1" x14ac:dyDescent="0.35">
      <c r="A89" s="22"/>
      <c r="B89" s="22"/>
      <c r="C89" s="22"/>
      <c r="D89" s="22"/>
      <c r="E89" s="22"/>
      <c r="F89" s="22"/>
      <c r="G89" s="22"/>
      <c r="H89" s="22"/>
      <c r="I89" s="22"/>
      <c r="J89" s="22"/>
      <c r="K89" s="22"/>
      <c r="L89" s="22"/>
      <c r="M89" s="22"/>
      <c r="N89" s="22"/>
      <c r="O89" s="22"/>
      <c r="P89" s="22"/>
      <c r="Q89" s="22"/>
      <c r="R89" s="22"/>
      <c r="S89" s="22"/>
      <c r="T89" s="22"/>
      <c r="U89" s="22"/>
      <c r="V89" s="22"/>
      <c r="W89" s="22"/>
      <c r="X89" s="22"/>
      <c r="Y89" s="22"/>
    </row>
    <row r="90" spans="1:25" ht="12" customHeight="1" x14ac:dyDescent="0.35">
      <c r="A90" s="22"/>
      <c r="B90" s="22"/>
      <c r="C90" s="22"/>
      <c r="D90" s="22"/>
      <c r="E90" s="22"/>
      <c r="F90" s="22"/>
      <c r="G90" s="22"/>
      <c r="H90" s="22"/>
      <c r="I90" s="22"/>
      <c r="J90" s="22"/>
      <c r="K90" s="22"/>
      <c r="L90" s="22"/>
      <c r="M90" s="22"/>
      <c r="N90" s="22"/>
      <c r="O90" s="22"/>
      <c r="P90" s="22"/>
      <c r="Q90" s="22"/>
      <c r="R90" s="22"/>
      <c r="S90" s="22"/>
      <c r="T90" s="22"/>
      <c r="U90" s="22"/>
      <c r="V90" s="22"/>
      <c r="W90" s="22"/>
      <c r="X90" s="22"/>
      <c r="Y90" s="22"/>
    </row>
    <row r="91" spans="1:25" ht="12" customHeight="1" x14ac:dyDescent="0.35">
      <c r="A91" s="22"/>
      <c r="B91" s="22"/>
      <c r="C91" s="22"/>
      <c r="D91" s="22"/>
      <c r="E91" s="22"/>
      <c r="F91" s="22"/>
      <c r="G91" s="22"/>
      <c r="H91" s="22"/>
      <c r="I91" s="22"/>
      <c r="J91" s="22"/>
      <c r="K91" s="22"/>
      <c r="L91" s="22"/>
      <c r="M91" s="22"/>
      <c r="N91" s="22"/>
      <c r="O91" s="22"/>
      <c r="P91" s="22"/>
      <c r="Q91" s="22"/>
      <c r="R91" s="22"/>
      <c r="S91" s="22"/>
      <c r="T91" s="22"/>
      <c r="U91" s="22"/>
      <c r="V91" s="22"/>
      <c r="W91" s="22"/>
      <c r="X91" s="22"/>
      <c r="Y91" s="22"/>
    </row>
    <row r="92" spans="1:25" ht="12" customHeight="1" x14ac:dyDescent="0.35">
      <c r="A92" s="22"/>
      <c r="B92" s="22"/>
      <c r="C92" s="22"/>
      <c r="D92" s="22"/>
      <c r="E92" s="22"/>
      <c r="F92" s="22"/>
      <c r="G92" s="22"/>
      <c r="H92" s="22"/>
      <c r="I92" s="22"/>
      <c r="J92" s="22"/>
      <c r="K92" s="22"/>
      <c r="L92" s="22"/>
      <c r="M92" s="22"/>
      <c r="N92" s="22"/>
      <c r="O92" s="22"/>
      <c r="P92" s="22"/>
      <c r="Q92" s="22"/>
      <c r="R92" s="22"/>
      <c r="S92" s="22"/>
      <c r="T92" s="22"/>
      <c r="U92" s="22"/>
      <c r="V92" s="22"/>
      <c r="W92" s="22"/>
      <c r="X92" s="22"/>
      <c r="Y92" s="22"/>
    </row>
    <row r="93" spans="1:25" ht="12" customHeight="1" x14ac:dyDescent="0.35">
      <c r="A93" s="22"/>
      <c r="B93" s="22"/>
      <c r="C93" s="22"/>
      <c r="D93" s="22"/>
      <c r="E93" s="22"/>
      <c r="F93" s="22"/>
      <c r="G93" s="22"/>
      <c r="H93" s="22"/>
      <c r="I93" s="22"/>
      <c r="J93" s="22"/>
      <c r="K93" s="22"/>
      <c r="L93" s="22"/>
      <c r="M93" s="22"/>
      <c r="N93" s="22"/>
      <c r="O93" s="22"/>
      <c r="P93" s="22"/>
      <c r="Q93" s="22"/>
      <c r="R93" s="22"/>
      <c r="S93" s="22"/>
      <c r="T93" s="22"/>
      <c r="U93" s="22"/>
      <c r="V93" s="22"/>
      <c r="W93" s="22"/>
      <c r="X93" s="22"/>
      <c r="Y93" s="22"/>
    </row>
    <row r="94" spans="1:25" ht="12" customHeight="1" x14ac:dyDescent="0.35">
      <c r="A94" s="22"/>
      <c r="B94" s="22"/>
      <c r="C94" s="22"/>
      <c r="D94" s="22"/>
      <c r="E94" s="22"/>
      <c r="F94" s="22"/>
      <c r="G94" s="22"/>
      <c r="H94" s="22"/>
      <c r="I94" s="22"/>
      <c r="J94" s="22"/>
      <c r="K94" s="22"/>
      <c r="L94" s="22"/>
      <c r="M94" s="22"/>
      <c r="N94" s="22"/>
      <c r="O94" s="22"/>
      <c r="P94" s="22"/>
      <c r="Q94" s="22"/>
      <c r="R94" s="22"/>
      <c r="S94" s="22"/>
      <c r="T94" s="22"/>
      <c r="U94" s="22"/>
      <c r="V94" s="22"/>
      <c r="W94" s="22"/>
      <c r="X94" s="22"/>
      <c r="Y94" s="22"/>
    </row>
    <row r="95" spans="1:25" ht="12" customHeight="1" x14ac:dyDescent="0.35">
      <c r="A95" s="22"/>
      <c r="B95" s="22"/>
      <c r="C95" s="22"/>
      <c r="D95" s="22"/>
      <c r="E95" s="22"/>
      <c r="F95" s="22"/>
      <c r="G95" s="22"/>
      <c r="H95" s="22"/>
      <c r="I95" s="22"/>
      <c r="J95" s="22"/>
      <c r="K95" s="22"/>
      <c r="L95" s="22"/>
      <c r="M95" s="22"/>
      <c r="N95" s="22"/>
      <c r="O95" s="22"/>
      <c r="P95" s="22"/>
      <c r="Q95" s="22"/>
      <c r="R95" s="22"/>
      <c r="S95" s="22"/>
      <c r="T95" s="22"/>
      <c r="U95" s="22"/>
      <c r="V95" s="22"/>
      <c r="W95" s="22"/>
      <c r="X95" s="22"/>
      <c r="Y95" s="22"/>
    </row>
    <row r="96" spans="1:25" ht="12" customHeight="1" x14ac:dyDescent="0.35">
      <c r="A96" s="22"/>
      <c r="B96" s="22"/>
      <c r="C96" s="22"/>
      <c r="D96" s="22"/>
      <c r="E96" s="22"/>
      <c r="F96" s="22"/>
      <c r="G96" s="22"/>
      <c r="H96" s="22"/>
      <c r="I96" s="22"/>
      <c r="J96" s="22"/>
      <c r="K96" s="22"/>
      <c r="L96" s="22"/>
      <c r="M96" s="22"/>
      <c r="N96" s="22"/>
      <c r="O96" s="22"/>
      <c r="P96" s="22"/>
      <c r="Q96" s="22"/>
      <c r="R96" s="22"/>
      <c r="S96" s="22"/>
      <c r="T96" s="22"/>
      <c r="U96" s="22"/>
      <c r="V96" s="22"/>
      <c r="W96" s="22"/>
      <c r="X96" s="22"/>
      <c r="Y96" s="22"/>
    </row>
    <row r="97" spans="1:25" ht="12" customHeight="1" x14ac:dyDescent="0.35">
      <c r="A97" s="22"/>
      <c r="B97" s="22"/>
      <c r="C97" s="22"/>
      <c r="D97" s="22"/>
      <c r="E97" s="22"/>
      <c r="F97" s="22"/>
      <c r="G97" s="22"/>
      <c r="H97" s="22"/>
      <c r="I97" s="22"/>
      <c r="J97" s="22"/>
      <c r="K97" s="22"/>
      <c r="L97" s="22"/>
      <c r="M97" s="22"/>
      <c r="N97" s="22"/>
      <c r="O97" s="22"/>
      <c r="P97" s="22"/>
      <c r="Q97" s="22"/>
      <c r="R97" s="22"/>
      <c r="S97" s="22"/>
      <c r="T97" s="22"/>
      <c r="U97" s="22"/>
      <c r="V97" s="22"/>
      <c r="W97" s="22"/>
      <c r="X97" s="22"/>
      <c r="Y97" s="22"/>
    </row>
    <row r="98" spans="1:25" ht="12" customHeight="1" x14ac:dyDescent="0.35">
      <c r="A98" s="22"/>
      <c r="B98" s="22"/>
      <c r="C98" s="22"/>
      <c r="D98" s="22"/>
      <c r="E98" s="22"/>
      <c r="F98" s="22"/>
      <c r="G98" s="22"/>
      <c r="H98" s="22"/>
      <c r="I98" s="22"/>
      <c r="J98" s="22"/>
      <c r="K98" s="22"/>
      <c r="L98" s="22"/>
      <c r="M98" s="22"/>
      <c r="N98" s="22"/>
      <c r="O98" s="22"/>
      <c r="P98" s="22"/>
      <c r="Q98" s="22"/>
      <c r="R98" s="22"/>
      <c r="S98" s="22"/>
      <c r="T98" s="22"/>
      <c r="U98" s="22"/>
      <c r="V98" s="22"/>
      <c r="W98" s="22"/>
      <c r="X98" s="22"/>
      <c r="Y98" s="22"/>
    </row>
    <row r="99" spans="1:25" ht="12" customHeight="1" x14ac:dyDescent="0.35">
      <c r="A99" s="22"/>
      <c r="B99" s="22"/>
      <c r="C99" s="22"/>
      <c r="D99" s="22"/>
      <c r="E99" s="22"/>
      <c r="F99" s="22"/>
      <c r="G99" s="22"/>
      <c r="H99" s="22"/>
      <c r="I99" s="22"/>
      <c r="J99" s="22"/>
      <c r="K99" s="22"/>
      <c r="L99" s="22"/>
      <c r="M99" s="22"/>
      <c r="N99" s="22"/>
      <c r="O99" s="22"/>
      <c r="P99" s="22"/>
      <c r="Q99" s="22"/>
      <c r="R99" s="22"/>
      <c r="S99" s="22"/>
      <c r="T99" s="22"/>
      <c r="U99" s="22"/>
      <c r="V99" s="22"/>
      <c r="W99" s="22"/>
      <c r="X99" s="22"/>
      <c r="Y99" s="22"/>
    </row>
    <row r="100" spans="1:25" ht="12" customHeight="1" x14ac:dyDescent="0.35">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row>
    <row r="101" spans="1:25" ht="12" customHeight="1" x14ac:dyDescent="0.35">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row>
    <row r="102" spans="1:25" ht="12" customHeight="1" x14ac:dyDescent="0.35">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row>
    <row r="103" spans="1:25" ht="12" customHeight="1" x14ac:dyDescent="0.35">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row>
    <row r="104" spans="1:25" ht="12" customHeight="1" x14ac:dyDescent="0.35">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row>
    <row r="105" spans="1:25" ht="12" customHeight="1" x14ac:dyDescent="0.35">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row>
    <row r="106" spans="1:25" ht="12" customHeight="1" x14ac:dyDescent="0.35">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row>
    <row r="107" spans="1:25" ht="12" customHeight="1" x14ac:dyDescent="0.35">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row>
    <row r="108" spans="1:25" ht="12" customHeight="1" x14ac:dyDescent="0.35">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row>
    <row r="109" spans="1:25" ht="12" customHeight="1" x14ac:dyDescent="0.35">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row>
    <row r="110" spans="1:25" ht="12" customHeight="1" x14ac:dyDescent="0.35">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row>
    <row r="111" spans="1:25" ht="12" customHeight="1" x14ac:dyDescent="0.35">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row>
    <row r="112" spans="1:25" ht="12" customHeight="1" x14ac:dyDescent="0.35">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row>
    <row r="113" spans="1:25" ht="12" customHeight="1" x14ac:dyDescent="0.35">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row>
    <row r="114" spans="1:25" ht="12" customHeight="1" x14ac:dyDescent="0.35">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row>
    <row r="115" spans="1:25" ht="12" customHeight="1" x14ac:dyDescent="0.35">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row>
    <row r="116" spans="1:25" ht="12" customHeight="1" x14ac:dyDescent="0.35">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row>
    <row r="117" spans="1:25" ht="12" customHeight="1" x14ac:dyDescent="0.35">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row>
    <row r="118" spans="1:25" ht="12" customHeight="1" x14ac:dyDescent="0.35">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row>
    <row r="119" spans="1:25" ht="12" customHeight="1" x14ac:dyDescent="0.35">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row>
    <row r="120" spans="1:25" ht="12" customHeight="1" x14ac:dyDescent="0.35">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row>
    <row r="121" spans="1:25" ht="12" customHeight="1" x14ac:dyDescent="0.35">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row>
    <row r="122" spans="1:25" ht="12" customHeight="1" x14ac:dyDescent="0.35">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row>
    <row r="123" spans="1:25" ht="12" customHeight="1" x14ac:dyDescent="0.35">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row>
    <row r="124" spans="1:25" ht="12" customHeight="1" x14ac:dyDescent="0.35">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row>
    <row r="125" spans="1:25" ht="12" customHeight="1" x14ac:dyDescent="0.35">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row>
    <row r="126" spans="1:25" ht="12" customHeight="1" x14ac:dyDescent="0.35">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row>
    <row r="127" spans="1:25" ht="12" customHeight="1" x14ac:dyDescent="0.35">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row>
    <row r="128" spans="1:25" ht="12" customHeight="1" x14ac:dyDescent="0.35">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row>
    <row r="129" spans="1:25" ht="12" customHeight="1" x14ac:dyDescent="0.35">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row>
    <row r="130" spans="1:25" ht="12" customHeight="1" x14ac:dyDescent="0.35">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row>
    <row r="131" spans="1:25" ht="12" customHeight="1" x14ac:dyDescent="0.35">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row>
    <row r="132" spans="1:25" ht="12" customHeight="1" x14ac:dyDescent="0.35">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row>
    <row r="133" spans="1:25" ht="12" customHeight="1" x14ac:dyDescent="0.35">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row>
    <row r="134" spans="1:25" ht="12" customHeight="1" x14ac:dyDescent="0.35">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row>
    <row r="135" spans="1:25" ht="12" customHeight="1" x14ac:dyDescent="0.35">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row>
    <row r="136" spans="1:25" ht="12" customHeight="1" x14ac:dyDescent="0.35">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row>
    <row r="137" spans="1:25" ht="12" customHeight="1" x14ac:dyDescent="0.35">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row>
    <row r="138" spans="1:25" ht="12" customHeight="1" x14ac:dyDescent="0.35">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row>
    <row r="139" spans="1:25" ht="12" customHeight="1" x14ac:dyDescent="0.35">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row>
    <row r="140" spans="1:25" ht="12" customHeight="1" x14ac:dyDescent="0.35">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row>
    <row r="141" spans="1:25" ht="12" customHeight="1" x14ac:dyDescent="0.35">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row>
    <row r="142" spans="1:25" ht="12" customHeight="1" x14ac:dyDescent="0.35">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row>
    <row r="143" spans="1:25" ht="12" customHeight="1" x14ac:dyDescent="0.35">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row>
    <row r="144" spans="1:25" ht="12" customHeight="1" x14ac:dyDescent="0.35">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row>
    <row r="145" spans="1:25" ht="12" customHeight="1" x14ac:dyDescent="0.35">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row>
    <row r="146" spans="1:25" ht="12" customHeight="1" x14ac:dyDescent="0.35">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row>
    <row r="147" spans="1:25" ht="12" customHeight="1" x14ac:dyDescent="0.35">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row>
    <row r="148" spans="1:25" ht="12" customHeight="1" x14ac:dyDescent="0.35">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row>
    <row r="149" spans="1:25" ht="12" customHeight="1" x14ac:dyDescent="0.35">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row>
    <row r="150" spans="1:25" ht="12" customHeight="1" x14ac:dyDescent="0.35">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row>
    <row r="151" spans="1:25" ht="12" customHeight="1" x14ac:dyDescent="0.35">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row>
    <row r="152" spans="1:25" ht="12" customHeight="1" x14ac:dyDescent="0.35">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row>
    <row r="153" spans="1:25" ht="12" customHeight="1" x14ac:dyDescent="0.35">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row>
    <row r="154" spans="1:25" ht="12" customHeight="1" x14ac:dyDescent="0.35">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row>
    <row r="155" spans="1:25" ht="12" customHeight="1" x14ac:dyDescent="0.35">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row>
    <row r="156" spans="1:25" ht="12" customHeight="1" x14ac:dyDescent="0.35">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row>
    <row r="157" spans="1:25" ht="12" customHeight="1" x14ac:dyDescent="0.35">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row>
    <row r="158" spans="1:25" ht="12" customHeight="1" x14ac:dyDescent="0.35">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row>
    <row r="159" spans="1:25" ht="12" customHeight="1" x14ac:dyDescent="0.35">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row>
    <row r="160" spans="1:25" ht="12" customHeight="1" x14ac:dyDescent="0.35">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row>
    <row r="161" spans="1:25" ht="12" customHeight="1" x14ac:dyDescent="0.35">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row>
    <row r="162" spans="1:25" ht="12" customHeight="1" x14ac:dyDescent="0.35">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row>
    <row r="163" spans="1:25" ht="12" customHeight="1" x14ac:dyDescent="0.35">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row>
    <row r="164" spans="1:25" ht="12" customHeight="1" x14ac:dyDescent="0.35">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row>
    <row r="165" spans="1:25" ht="12" customHeight="1" x14ac:dyDescent="0.35">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row>
    <row r="166" spans="1:25" ht="12" customHeight="1" x14ac:dyDescent="0.35">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row>
    <row r="167" spans="1:25" ht="12" customHeight="1" x14ac:dyDescent="0.35">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row>
    <row r="168" spans="1:25" ht="12" customHeight="1" x14ac:dyDescent="0.35">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row>
    <row r="169" spans="1:25" ht="12" customHeight="1" x14ac:dyDescent="0.35">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row>
    <row r="170" spans="1:25" ht="12" customHeight="1" x14ac:dyDescent="0.35">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row>
    <row r="171" spans="1:25" ht="12" customHeight="1" x14ac:dyDescent="0.35">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row>
    <row r="172" spans="1:25" ht="12" customHeight="1" x14ac:dyDescent="0.35">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row>
    <row r="173" spans="1:25" ht="12" customHeight="1" x14ac:dyDescent="0.35">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row>
    <row r="174" spans="1:25" ht="12" customHeight="1" x14ac:dyDescent="0.35">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row>
    <row r="175" spans="1:25" ht="12" customHeight="1" x14ac:dyDescent="0.35">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row>
    <row r="176" spans="1:25" ht="12" customHeight="1" x14ac:dyDescent="0.35">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row>
    <row r="177" spans="1:25" ht="12" customHeight="1" x14ac:dyDescent="0.35">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row>
    <row r="178" spans="1:25" ht="12" customHeight="1" x14ac:dyDescent="0.35">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row>
    <row r="179" spans="1:25" ht="12" customHeight="1" x14ac:dyDescent="0.35">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row>
    <row r="180" spans="1:25" ht="12" customHeight="1" x14ac:dyDescent="0.35">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row>
    <row r="181" spans="1:25" ht="12" customHeight="1" x14ac:dyDescent="0.35">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row>
    <row r="182" spans="1:25" ht="12" customHeight="1" x14ac:dyDescent="0.35">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row>
    <row r="183" spans="1:25" ht="12" customHeight="1" x14ac:dyDescent="0.35">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row>
    <row r="184" spans="1:25" ht="12" customHeight="1" x14ac:dyDescent="0.35">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row>
    <row r="185" spans="1:25" ht="12" customHeight="1" x14ac:dyDescent="0.35">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row>
    <row r="186" spans="1:25" ht="12" customHeight="1" x14ac:dyDescent="0.35">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row>
    <row r="187" spans="1:25" ht="12" customHeight="1" x14ac:dyDescent="0.35">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row>
    <row r="188" spans="1:25" ht="12" customHeight="1" x14ac:dyDescent="0.35">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row>
    <row r="189" spans="1:25" ht="12" customHeight="1" x14ac:dyDescent="0.35">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row>
    <row r="190" spans="1:25" ht="12" customHeight="1" x14ac:dyDescent="0.35">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row>
    <row r="191" spans="1:25" ht="12" customHeight="1" x14ac:dyDescent="0.35">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row>
    <row r="192" spans="1:25" ht="12" customHeight="1" x14ac:dyDescent="0.35">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row>
    <row r="193" spans="1:25" ht="12" customHeight="1" x14ac:dyDescent="0.35">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row>
    <row r="194" spans="1:25" ht="12" customHeight="1" x14ac:dyDescent="0.35">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row>
    <row r="195" spans="1:25" ht="12" customHeight="1" x14ac:dyDescent="0.35">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row>
    <row r="196" spans="1:25" ht="12" customHeight="1" x14ac:dyDescent="0.35">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row>
    <row r="197" spans="1:25" ht="12" customHeight="1" x14ac:dyDescent="0.35">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row>
    <row r="198" spans="1:25" ht="12" customHeight="1" x14ac:dyDescent="0.35">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row>
    <row r="199" spans="1:25" ht="12" customHeight="1" x14ac:dyDescent="0.35">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row>
    <row r="200" spans="1:25" ht="12" customHeight="1" x14ac:dyDescent="0.35">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row>
    <row r="201" spans="1:25" ht="12" customHeight="1" x14ac:dyDescent="0.35">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row>
    <row r="202" spans="1:25" ht="12" customHeight="1" x14ac:dyDescent="0.35">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row>
    <row r="203" spans="1:25" ht="12" customHeight="1" x14ac:dyDescent="0.35">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row>
    <row r="204" spans="1:25" ht="12" customHeight="1" x14ac:dyDescent="0.35">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row>
    <row r="205" spans="1:25" ht="12" customHeight="1" x14ac:dyDescent="0.35">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row>
    <row r="206" spans="1:25" ht="12" customHeight="1" x14ac:dyDescent="0.35">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row>
    <row r="207" spans="1:25" ht="12" customHeight="1" x14ac:dyDescent="0.35">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row>
    <row r="208" spans="1:25" ht="12" customHeight="1" x14ac:dyDescent="0.35">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row>
    <row r="209" spans="1:25" ht="12" customHeight="1" x14ac:dyDescent="0.35">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row>
    <row r="210" spans="1:25" ht="12" customHeight="1" x14ac:dyDescent="0.35">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row>
    <row r="211" spans="1:25" ht="12" customHeight="1" x14ac:dyDescent="0.35">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row>
    <row r="212" spans="1:25" ht="12" customHeight="1" x14ac:dyDescent="0.35">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row>
    <row r="213" spans="1:25" ht="12" customHeight="1" x14ac:dyDescent="0.35">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row>
    <row r="214" spans="1:25" ht="12" customHeight="1" x14ac:dyDescent="0.35">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row>
    <row r="215" spans="1:25" ht="12" customHeight="1" x14ac:dyDescent="0.35">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row>
    <row r="216" spans="1:25" ht="12" customHeight="1" x14ac:dyDescent="0.35">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row>
    <row r="217" spans="1:25" ht="12" customHeight="1" x14ac:dyDescent="0.35">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row>
    <row r="218" spans="1:25" ht="12" customHeight="1" x14ac:dyDescent="0.35">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row>
    <row r="219" spans="1:25" ht="12" customHeight="1" x14ac:dyDescent="0.35">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row>
    <row r="220" spans="1:25" ht="12" customHeight="1" x14ac:dyDescent="0.35">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row>
    <row r="221" spans="1:25" ht="12" customHeight="1" x14ac:dyDescent="0.35">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row>
    <row r="222" spans="1:25" ht="15.75" customHeight="1" x14ac:dyDescent="0.35"/>
    <row r="223" spans="1:25" ht="15.75" customHeight="1" x14ac:dyDescent="0.35"/>
    <row r="224" spans="1:25"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row r="1001" ht="15.75" customHeight="1" x14ac:dyDescent="0.35"/>
  </sheetData>
  <mergeCells count="4">
    <mergeCell ref="A1:B1"/>
    <mergeCell ref="A2:B2"/>
    <mergeCell ref="A13:B13"/>
    <mergeCell ref="A14:B14"/>
  </mergeCells>
  <conditionalFormatting sqref="A2">
    <cfRule type="colorScale" priority="1">
      <colorScale>
        <cfvo type="min"/>
        <cfvo type="percentile" val="50"/>
        <cfvo type="max"/>
        <color rgb="FF63BE7B"/>
        <color rgb="FFFFEB84"/>
        <color rgb="FFF8696B"/>
      </colorScale>
    </cfRule>
  </conditionalFormatting>
  <conditionalFormatting sqref="A3">
    <cfRule type="colorScale" priority="2">
      <colorScale>
        <cfvo type="min"/>
        <cfvo type="percentile" val="50"/>
        <cfvo type="max"/>
        <color rgb="FF63BE7B"/>
        <color rgb="FFFFEB84"/>
        <color rgb="FFF8696B"/>
      </colorScale>
    </cfRule>
  </conditionalFormatting>
  <conditionalFormatting sqref="B3">
    <cfRule type="colorScale" priority="3">
      <colorScale>
        <cfvo type="min"/>
        <cfvo type="percentile" val="50"/>
        <cfvo type="max"/>
        <color rgb="FF63BE7B"/>
        <color rgb="FFFFEB84"/>
        <color rgb="FFF8696B"/>
      </colorScale>
    </cfRule>
  </conditionalFormatting>
  <conditionalFormatting sqref="A9">
    <cfRule type="colorScale" priority="4">
      <colorScale>
        <cfvo type="min"/>
        <cfvo type="percentile" val="50"/>
        <cfvo type="max"/>
        <color rgb="FF63BE7B"/>
        <color rgb="FFFFEB84"/>
        <color rgb="FFF8696B"/>
      </colorScale>
    </cfRule>
  </conditionalFormatting>
  <conditionalFormatting sqref="A4:B12">
    <cfRule type="colorScale" priority="5">
      <colorScale>
        <cfvo type="min"/>
        <cfvo type="percentile" val="50"/>
        <cfvo type="max"/>
        <color rgb="FF63BE7B"/>
        <color rgb="FFFFEB84"/>
        <color rgb="FFF8696B"/>
      </colorScale>
    </cfRule>
  </conditionalFormatting>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0"/>
  <sheetViews>
    <sheetView zoomScale="70" zoomScaleNormal="70" workbookViewId="0">
      <pane ySplit="2" topLeftCell="A3" activePane="bottomLeft" state="frozen"/>
      <selection pane="bottomLeft" activeCell="B37" sqref="B37"/>
    </sheetView>
  </sheetViews>
  <sheetFormatPr baseColWidth="10" defaultColWidth="14.453125" defaultRowHeight="15" customHeight="1" x14ac:dyDescent="0.35"/>
  <cols>
    <col min="1" max="1" width="60.7265625" customWidth="1"/>
    <col min="2" max="2" width="116.1796875" style="187" customWidth="1"/>
    <col min="3" max="21" width="9.08984375" customWidth="1"/>
    <col min="22" max="25" width="10" customWidth="1"/>
  </cols>
  <sheetData>
    <row r="1" spans="1:25" ht="34.5" customHeight="1" x14ac:dyDescent="0.45">
      <c r="A1" s="211" t="s">
        <v>51</v>
      </c>
      <c r="B1" s="197"/>
      <c r="C1" s="35"/>
      <c r="D1" s="35"/>
      <c r="E1" s="35"/>
      <c r="F1" s="35"/>
      <c r="G1" s="35"/>
      <c r="H1" s="35"/>
      <c r="I1" s="35"/>
      <c r="J1" s="35"/>
      <c r="K1" s="35"/>
      <c r="L1" s="35"/>
      <c r="M1" s="35"/>
      <c r="N1" s="35"/>
      <c r="O1" s="35"/>
      <c r="P1" s="35"/>
      <c r="Q1" s="35"/>
      <c r="R1" s="35"/>
      <c r="S1" s="35"/>
      <c r="T1" s="35"/>
      <c r="U1" s="35"/>
      <c r="V1" s="35"/>
      <c r="W1" s="35"/>
      <c r="X1" s="35"/>
      <c r="Y1" s="35"/>
    </row>
    <row r="2" spans="1:25" ht="18.75" customHeight="1" x14ac:dyDescent="0.35">
      <c r="A2" s="14" t="s">
        <v>52</v>
      </c>
      <c r="B2" s="176" t="s">
        <v>53</v>
      </c>
      <c r="C2" s="35"/>
      <c r="D2" s="35"/>
      <c r="E2" s="35"/>
      <c r="F2" s="35"/>
      <c r="G2" s="35"/>
      <c r="H2" s="35"/>
      <c r="I2" s="35"/>
      <c r="J2" s="35"/>
      <c r="K2" s="35"/>
      <c r="L2" s="35"/>
      <c r="M2" s="35"/>
      <c r="N2" s="35"/>
      <c r="O2" s="35"/>
      <c r="P2" s="35"/>
      <c r="Q2" s="35"/>
      <c r="R2" s="35"/>
      <c r="S2" s="35"/>
      <c r="T2" s="35"/>
      <c r="U2" s="35"/>
      <c r="V2" s="35"/>
      <c r="W2" s="35"/>
      <c r="X2" s="35"/>
      <c r="Y2" s="35"/>
    </row>
    <row r="3" spans="1:25" ht="14.5" x14ac:dyDescent="0.35">
      <c r="A3" s="190" t="s">
        <v>54</v>
      </c>
      <c r="B3" s="177"/>
      <c r="C3" s="35"/>
      <c r="D3" s="35"/>
      <c r="E3" s="35"/>
      <c r="F3" s="35"/>
      <c r="G3" s="35"/>
      <c r="H3" s="35"/>
      <c r="I3" s="35"/>
      <c r="J3" s="35"/>
      <c r="K3" s="35"/>
      <c r="L3" s="35"/>
      <c r="M3" s="35"/>
      <c r="N3" s="35"/>
      <c r="O3" s="35"/>
      <c r="P3" s="35"/>
      <c r="Q3" s="35"/>
      <c r="R3" s="35"/>
      <c r="S3" s="35"/>
      <c r="T3" s="35"/>
      <c r="U3" s="35"/>
      <c r="V3" s="35"/>
      <c r="W3" s="35"/>
      <c r="X3" s="35"/>
      <c r="Y3" s="35"/>
    </row>
    <row r="4" spans="1:25" ht="56.5" customHeight="1" x14ac:dyDescent="0.35">
      <c r="A4" s="191" t="s">
        <v>55</v>
      </c>
      <c r="B4" s="188" t="s">
        <v>353</v>
      </c>
      <c r="C4" s="35"/>
      <c r="D4" s="35"/>
      <c r="E4" s="35"/>
      <c r="F4" s="35"/>
      <c r="G4" s="35"/>
      <c r="H4" s="35"/>
      <c r="I4" s="35"/>
      <c r="J4" s="35"/>
      <c r="K4" s="35"/>
      <c r="L4" s="35"/>
      <c r="M4" s="35"/>
      <c r="N4" s="35"/>
      <c r="O4" s="35"/>
      <c r="P4" s="35"/>
      <c r="Q4" s="35"/>
      <c r="R4" s="35"/>
      <c r="S4" s="35"/>
      <c r="T4" s="35"/>
      <c r="U4" s="35"/>
      <c r="V4" s="35"/>
      <c r="W4" s="35"/>
      <c r="X4" s="35"/>
      <c r="Y4" s="35"/>
    </row>
    <row r="5" spans="1:25" ht="33" customHeight="1" x14ac:dyDescent="0.35">
      <c r="A5" s="36" t="s">
        <v>56</v>
      </c>
      <c r="B5" s="177"/>
      <c r="C5" s="35"/>
      <c r="D5" s="35"/>
      <c r="E5" s="35"/>
      <c r="F5" s="35"/>
      <c r="G5" s="35"/>
      <c r="H5" s="35"/>
      <c r="I5" s="35"/>
      <c r="J5" s="35"/>
      <c r="K5" s="35"/>
      <c r="L5" s="35"/>
      <c r="M5" s="35"/>
      <c r="N5" s="35"/>
      <c r="O5" s="35"/>
      <c r="P5" s="35"/>
      <c r="Q5" s="35"/>
      <c r="R5" s="35"/>
      <c r="S5" s="35"/>
      <c r="T5" s="35"/>
      <c r="U5" s="35"/>
      <c r="V5" s="35"/>
      <c r="W5" s="35"/>
      <c r="X5" s="35"/>
      <c r="Y5" s="35"/>
    </row>
    <row r="6" spans="1:25" ht="90.5" customHeight="1" x14ac:dyDescent="0.35">
      <c r="A6" s="37" t="s">
        <v>57</v>
      </c>
      <c r="B6" s="178" t="s">
        <v>58</v>
      </c>
      <c r="C6" s="35"/>
      <c r="D6" s="35"/>
      <c r="E6" s="35"/>
      <c r="F6" s="35"/>
      <c r="G6" s="35"/>
      <c r="H6" s="35"/>
      <c r="I6" s="35"/>
      <c r="J6" s="35"/>
      <c r="K6" s="35"/>
      <c r="L6" s="35"/>
      <c r="M6" s="35"/>
      <c r="N6" s="35"/>
      <c r="O6" s="35"/>
      <c r="P6" s="35"/>
      <c r="Q6" s="35"/>
      <c r="R6" s="35"/>
      <c r="S6" s="35"/>
      <c r="T6" s="35"/>
      <c r="U6" s="35"/>
      <c r="V6" s="35"/>
      <c r="W6" s="35"/>
      <c r="X6" s="35"/>
      <c r="Y6" s="35"/>
    </row>
    <row r="7" spans="1:25" ht="50.25" customHeight="1" x14ac:dyDescent="0.35">
      <c r="A7" s="37" t="s">
        <v>59</v>
      </c>
      <c r="B7" s="189" t="s">
        <v>354</v>
      </c>
      <c r="C7" s="35"/>
      <c r="D7" s="35"/>
      <c r="E7" s="35"/>
      <c r="F7" s="35"/>
      <c r="G7" s="35"/>
      <c r="H7" s="35"/>
      <c r="I7" s="35"/>
      <c r="J7" s="35"/>
      <c r="K7" s="35"/>
      <c r="L7" s="35"/>
      <c r="M7" s="35"/>
      <c r="N7" s="35"/>
      <c r="O7" s="35"/>
      <c r="P7" s="35"/>
      <c r="Q7" s="35"/>
      <c r="R7" s="35"/>
      <c r="S7" s="35"/>
      <c r="T7" s="35"/>
      <c r="U7" s="35"/>
      <c r="V7" s="35"/>
      <c r="W7" s="35"/>
      <c r="X7" s="35"/>
      <c r="Y7" s="35"/>
    </row>
    <row r="8" spans="1:25" ht="66.75" customHeight="1" x14ac:dyDescent="0.35">
      <c r="A8" s="37" t="s">
        <v>60</v>
      </c>
      <c r="B8" s="179" t="s">
        <v>61</v>
      </c>
      <c r="C8" s="35"/>
      <c r="D8" s="35"/>
      <c r="E8" s="35"/>
      <c r="F8" s="35"/>
      <c r="G8" s="35"/>
      <c r="H8" s="35"/>
      <c r="I8" s="35"/>
      <c r="J8" s="35"/>
      <c r="K8" s="35"/>
      <c r="L8" s="35"/>
      <c r="M8" s="35"/>
      <c r="N8" s="35"/>
      <c r="O8" s="35"/>
      <c r="P8" s="35"/>
      <c r="Q8" s="35"/>
      <c r="R8" s="35"/>
      <c r="S8" s="35"/>
      <c r="T8" s="35"/>
      <c r="U8" s="35"/>
      <c r="V8" s="35"/>
      <c r="W8" s="35"/>
      <c r="X8" s="35"/>
      <c r="Y8" s="35"/>
    </row>
    <row r="9" spans="1:25" ht="59.25" customHeight="1" x14ac:dyDescent="0.35">
      <c r="A9" s="38" t="s">
        <v>62</v>
      </c>
      <c r="B9" s="188" t="s">
        <v>355</v>
      </c>
      <c r="C9" s="35"/>
      <c r="D9" s="35"/>
      <c r="E9" s="35"/>
      <c r="F9" s="35"/>
      <c r="G9" s="35"/>
      <c r="H9" s="35"/>
      <c r="I9" s="35"/>
      <c r="J9" s="35"/>
      <c r="K9" s="35"/>
      <c r="L9" s="35"/>
      <c r="M9" s="35"/>
      <c r="N9" s="35"/>
      <c r="O9" s="35"/>
      <c r="P9" s="35"/>
      <c r="Q9" s="35"/>
      <c r="R9" s="35"/>
      <c r="S9" s="35"/>
      <c r="T9" s="35"/>
      <c r="U9" s="35"/>
      <c r="V9" s="35"/>
      <c r="W9" s="35"/>
      <c r="X9" s="35"/>
      <c r="Y9" s="35"/>
    </row>
    <row r="10" spans="1:25" ht="24.75" customHeight="1" x14ac:dyDescent="0.35">
      <c r="A10" s="212" t="s">
        <v>63</v>
      </c>
      <c r="B10" s="213"/>
      <c r="C10" s="35"/>
      <c r="D10" s="35"/>
      <c r="E10" s="35"/>
      <c r="F10" s="35"/>
      <c r="G10" s="35"/>
      <c r="H10" s="35"/>
      <c r="I10" s="35"/>
      <c r="J10" s="35"/>
      <c r="K10" s="35"/>
      <c r="L10" s="35"/>
      <c r="M10" s="35"/>
      <c r="N10" s="35"/>
      <c r="O10" s="35"/>
      <c r="P10" s="35"/>
      <c r="Q10" s="35"/>
      <c r="R10" s="35"/>
      <c r="S10" s="35"/>
      <c r="T10" s="35"/>
      <c r="U10" s="35"/>
      <c r="V10" s="35"/>
      <c r="W10" s="35"/>
      <c r="X10" s="35"/>
      <c r="Y10" s="35"/>
    </row>
    <row r="11" spans="1:25" ht="75" customHeight="1" x14ac:dyDescent="0.35">
      <c r="A11" s="39" t="s">
        <v>64</v>
      </c>
      <c r="B11" s="180"/>
      <c r="C11" s="35"/>
      <c r="D11" s="35"/>
      <c r="E11" s="35"/>
      <c r="F11" s="35"/>
      <c r="G11" s="35"/>
      <c r="H11" s="35"/>
      <c r="I11" s="35"/>
      <c r="J11" s="35"/>
      <c r="K11" s="35"/>
      <c r="L11" s="35"/>
      <c r="M11" s="35"/>
      <c r="N11" s="35"/>
      <c r="O11" s="35"/>
      <c r="P11" s="35"/>
      <c r="Q11" s="35"/>
      <c r="R11" s="35"/>
      <c r="S11" s="35"/>
      <c r="T11" s="35"/>
      <c r="U11" s="35"/>
      <c r="V11" s="35"/>
      <c r="W11" s="35"/>
      <c r="X11" s="35"/>
      <c r="Y11" s="35"/>
    </row>
    <row r="12" spans="1:25" ht="76.5" customHeight="1" x14ac:dyDescent="0.35">
      <c r="A12" s="37" t="s">
        <v>65</v>
      </c>
      <c r="B12" s="193" t="s">
        <v>359</v>
      </c>
      <c r="C12" s="35"/>
      <c r="D12" s="35"/>
      <c r="E12" s="35"/>
      <c r="F12" s="35"/>
      <c r="G12" s="35"/>
      <c r="H12" s="35"/>
      <c r="I12" s="35"/>
      <c r="J12" s="35"/>
      <c r="K12" s="35"/>
      <c r="L12" s="35"/>
      <c r="M12" s="35"/>
      <c r="N12" s="35"/>
      <c r="O12" s="35"/>
      <c r="P12" s="35"/>
      <c r="Q12" s="35"/>
      <c r="R12" s="35"/>
      <c r="S12" s="35"/>
      <c r="T12" s="35"/>
      <c r="U12" s="35"/>
      <c r="V12" s="35"/>
      <c r="W12" s="35"/>
      <c r="X12" s="35"/>
      <c r="Y12" s="35"/>
    </row>
    <row r="13" spans="1:25" ht="69.75" customHeight="1" x14ac:dyDescent="0.35">
      <c r="A13" s="192" t="s">
        <v>358</v>
      </c>
      <c r="B13" s="193" t="s">
        <v>360</v>
      </c>
      <c r="C13" s="35"/>
      <c r="D13" s="35"/>
      <c r="E13" s="35"/>
      <c r="F13" s="35"/>
      <c r="G13" s="35"/>
      <c r="H13" s="35"/>
      <c r="I13" s="35"/>
      <c r="J13" s="35"/>
      <c r="K13" s="35"/>
      <c r="L13" s="35"/>
      <c r="M13" s="35"/>
      <c r="N13" s="35"/>
      <c r="O13" s="35"/>
      <c r="P13" s="35"/>
      <c r="Q13" s="35"/>
      <c r="R13" s="35"/>
      <c r="S13" s="35"/>
      <c r="T13" s="35"/>
      <c r="U13" s="35"/>
      <c r="V13" s="35"/>
      <c r="W13" s="35"/>
      <c r="X13" s="35"/>
      <c r="Y13" s="35"/>
    </row>
    <row r="14" spans="1:25" ht="118" customHeight="1" x14ac:dyDescent="0.35">
      <c r="A14" s="37" t="s">
        <v>66</v>
      </c>
      <c r="B14" s="193" t="s">
        <v>361</v>
      </c>
      <c r="C14" s="35"/>
      <c r="D14" s="35"/>
      <c r="E14" s="35"/>
      <c r="F14" s="35"/>
      <c r="G14" s="35"/>
      <c r="H14" s="35"/>
      <c r="I14" s="35"/>
      <c r="J14" s="35"/>
      <c r="K14" s="35"/>
      <c r="L14" s="35"/>
      <c r="M14" s="35"/>
      <c r="N14" s="35"/>
      <c r="O14" s="35"/>
      <c r="P14" s="35"/>
      <c r="Q14" s="35"/>
      <c r="R14" s="35"/>
      <c r="S14" s="35"/>
      <c r="T14" s="35"/>
      <c r="U14" s="35"/>
      <c r="V14" s="35"/>
      <c r="W14" s="35"/>
      <c r="X14" s="35"/>
      <c r="Y14" s="35"/>
    </row>
    <row r="15" spans="1:25" ht="69.75" customHeight="1" x14ac:dyDescent="0.35">
      <c r="A15" s="37" t="s">
        <v>67</v>
      </c>
      <c r="B15" s="178" t="s">
        <v>68</v>
      </c>
      <c r="C15" s="35"/>
      <c r="D15" s="35"/>
      <c r="E15" s="35"/>
      <c r="F15" s="35"/>
      <c r="G15" s="35"/>
      <c r="H15" s="35"/>
      <c r="I15" s="35"/>
      <c r="J15" s="35"/>
      <c r="K15" s="35"/>
      <c r="L15" s="35"/>
      <c r="M15" s="35"/>
      <c r="N15" s="35"/>
      <c r="O15" s="35"/>
      <c r="P15" s="35"/>
      <c r="Q15" s="35"/>
      <c r="R15" s="35"/>
      <c r="S15" s="35"/>
      <c r="T15" s="35"/>
      <c r="U15" s="35"/>
      <c r="V15" s="35"/>
      <c r="W15" s="35"/>
      <c r="X15" s="35"/>
      <c r="Y15" s="35"/>
    </row>
    <row r="16" spans="1:25" ht="125" customHeight="1" x14ac:dyDescent="0.35">
      <c r="A16" s="37" t="s">
        <v>69</v>
      </c>
      <c r="B16" s="193" t="s">
        <v>362</v>
      </c>
      <c r="C16" s="35"/>
      <c r="D16" s="35"/>
      <c r="E16" s="35"/>
      <c r="F16" s="35"/>
      <c r="G16" s="35"/>
      <c r="H16" s="35"/>
      <c r="I16" s="35"/>
      <c r="J16" s="35"/>
      <c r="K16" s="35"/>
      <c r="L16" s="35"/>
      <c r="M16" s="35"/>
      <c r="N16" s="35"/>
      <c r="O16" s="35"/>
      <c r="P16" s="35"/>
      <c r="Q16" s="35"/>
      <c r="R16" s="35"/>
      <c r="S16" s="35"/>
      <c r="T16" s="35"/>
      <c r="U16" s="35"/>
      <c r="V16" s="35"/>
      <c r="W16" s="35"/>
      <c r="X16" s="35"/>
      <c r="Y16" s="35"/>
    </row>
    <row r="17" spans="1:25" ht="69.75" customHeight="1" x14ac:dyDescent="0.35">
      <c r="A17" s="37" t="s">
        <v>70</v>
      </c>
      <c r="B17" s="193" t="s">
        <v>363</v>
      </c>
      <c r="C17" s="35"/>
      <c r="D17" s="35"/>
      <c r="E17" s="35"/>
      <c r="F17" s="35"/>
      <c r="G17" s="35"/>
      <c r="H17" s="35"/>
      <c r="I17" s="35"/>
      <c r="J17" s="35"/>
      <c r="K17" s="35"/>
      <c r="L17" s="35"/>
      <c r="M17" s="35"/>
      <c r="N17" s="35"/>
      <c r="O17" s="35"/>
      <c r="P17" s="35"/>
      <c r="Q17" s="35"/>
      <c r="R17" s="35"/>
      <c r="S17" s="35"/>
      <c r="T17" s="35"/>
      <c r="U17" s="35"/>
      <c r="V17" s="35"/>
      <c r="W17" s="35"/>
      <c r="X17" s="35"/>
      <c r="Y17" s="35"/>
    </row>
    <row r="18" spans="1:25" ht="69.75" customHeight="1" x14ac:dyDescent="0.35">
      <c r="A18" s="37" t="s">
        <v>71</v>
      </c>
      <c r="B18" s="193" t="s">
        <v>364</v>
      </c>
      <c r="C18" s="35"/>
      <c r="D18" s="35"/>
      <c r="E18" s="35"/>
      <c r="F18" s="35"/>
      <c r="G18" s="35"/>
      <c r="H18" s="35"/>
      <c r="I18" s="35"/>
      <c r="J18" s="35"/>
      <c r="K18" s="35"/>
      <c r="L18" s="35"/>
      <c r="M18" s="35"/>
      <c r="N18" s="35"/>
      <c r="O18" s="35"/>
      <c r="P18" s="35"/>
      <c r="Q18" s="35"/>
      <c r="R18" s="35"/>
      <c r="S18" s="35"/>
      <c r="T18" s="35"/>
      <c r="U18" s="35"/>
      <c r="V18" s="35"/>
      <c r="W18" s="35"/>
      <c r="X18" s="35"/>
      <c r="Y18" s="35"/>
    </row>
    <row r="19" spans="1:25" ht="84" customHeight="1" x14ac:dyDescent="0.35">
      <c r="A19" s="37" t="s">
        <v>72</v>
      </c>
      <c r="B19" s="178" t="s">
        <v>68</v>
      </c>
      <c r="C19" s="35"/>
      <c r="D19" s="35"/>
      <c r="E19" s="35"/>
      <c r="F19" s="35"/>
      <c r="G19" s="35"/>
      <c r="H19" s="35"/>
      <c r="I19" s="35"/>
      <c r="J19" s="35"/>
      <c r="K19" s="35"/>
      <c r="L19" s="35"/>
      <c r="M19" s="35"/>
      <c r="N19" s="35"/>
      <c r="O19" s="35"/>
      <c r="P19" s="35"/>
      <c r="Q19" s="35"/>
      <c r="R19" s="35"/>
      <c r="S19" s="35"/>
      <c r="T19" s="35"/>
      <c r="U19" s="35"/>
      <c r="V19" s="35"/>
      <c r="W19" s="35"/>
      <c r="X19" s="35"/>
      <c r="Y19" s="35"/>
    </row>
    <row r="20" spans="1:25" ht="69.75" customHeight="1" x14ac:dyDescent="0.35">
      <c r="A20" s="37" t="s">
        <v>73</v>
      </c>
      <c r="B20" s="178" t="s">
        <v>74</v>
      </c>
      <c r="C20" s="35"/>
      <c r="D20" s="35"/>
      <c r="E20" s="35"/>
      <c r="F20" s="35"/>
      <c r="G20" s="35"/>
      <c r="H20" s="35"/>
      <c r="I20" s="35"/>
      <c r="J20" s="35"/>
      <c r="K20" s="35"/>
      <c r="L20" s="35"/>
      <c r="M20" s="35"/>
      <c r="N20" s="35"/>
      <c r="O20" s="35"/>
      <c r="P20" s="35"/>
      <c r="Q20" s="35"/>
      <c r="R20" s="35"/>
      <c r="S20" s="35"/>
      <c r="T20" s="35"/>
      <c r="U20" s="35"/>
      <c r="V20" s="35"/>
      <c r="W20" s="35"/>
      <c r="X20" s="35"/>
      <c r="Y20" s="35"/>
    </row>
    <row r="21" spans="1:25" ht="69.75" customHeight="1" x14ac:dyDescent="0.35">
      <c r="A21" s="37" t="s">
        <v>75</v>
      </c>
      <c r="B21" s="178" t="s">
        <v>68</v>
      </c>
      <c r="C21" s="35"/>
      <c r="D21" s="35"/>
      <c r="E21" s="35"/>
      <c r="F21" s="35"/>
      <c r="G21" s="35"/>
      <c r="H21" s="35"/>
      <c r="I21" s="35"/>
      <c r="J21" s="35"/>
      <c r="K21" s="35"/>
      <c r="L21" s="35"/>
      <c r="M21" s="35"/>
      <c r="N21" s="35"/>
      <c r="O21" s="35"/>
      <c r="P21" s="35"/>
      <c r="Q21" s="35"/>
      <c r="R21" s="35"/>
      <c r="S21" s="35"/>
      <c r="T21" s="35"/>
      <c r="U21" s="35"/>
      <c r="V21" s="35"/>
      <c r="W21" s="35"/>
      <c r="X21" s="35"/>
      <c r="Y21" s="35"/>
    </row>
    <row r="22" spans="1:25" ht="108.75" customHeight="1" x14ac:dyDescent="0.35">
      <c r="A22" s="37" t="s">
        <v>76</v>
      </c>
      <c r="B22" s="178" t="s">
        <v>68</v>
      </c>
      <c r="C22" s="35"/>
      <c r="D22" s="35"/>
      <c r="E22" s="35"/>
      <c r="F22" s="35"/>
      <c r="G22" s="35"/>
      <c r="H22" s="35"/>
      <c r="I22" s="35"/>
      <c r="J22" s="35"/>
      <c r="K22" s="35"/>
      <c r="L22" s="35"/>
      <c r="M22" s="35"/>
      <c r="N22" s="35"/>
      <c r="O22" s="35"/>
      <c r="P22" s="35"/>
      <c r="Q22" s="35"/>
      <c r="R22" s="35"/>
      <c r="S22" s="35"/>
      <c r="T22" s="35"/>
      <c r="U22" s="35"/>
      <c r="V22" s="35"/>
      <c r="W22" s="35"/>
      <c r="X22" s="35"/>
      <c r="Y22" s="35"/>
    </row>
    <row r="23" spans="1:25" ht="69.75" customHeight="1" x14ac:dyDescent="0.35">
      <c r="A23" s="192" t="s">
        <v>77</v>
      </c>
      <c r="B23" s="193" t="s">
        <v>365</v>
      </c>
      <c r="C23" s="35"/>
      <c r="D23" s="35"/>
      <c r="E23" s="35"/>
      <c r="F23" s="35"/>
      <c r="G23" s="35"/>
      <c r="H23" s="35"/>
      <c r="I23" s="35"/>
      <c r="J23" s="35"/>
      <c r="K23" s="35"/>
      <c r="L23" s="35"/>
      <c r="M23" s="35"/>
      <c r="N23" s="35"/>
      <c r="O23" s="35"/>
      <c r="P23" s="35"/>
      <c r="Q23" s="35"/>
      <c r="R23" s="35"/>
      <c r="S23" s="35"/>
      <c r="T23" s="35"/>
      <c r="U23" s="35"/>
      <c r="V23" s="35"/>
      <c r="W23" s="35"/>
      <c r="X23" s="35"/>
      <c r="Y23" s="35"/>
    </row>
    <row r="24" spans="1:25" ht="69.75" customHeight="1" x14ac:dyDescent="0.35">
      <c r="A24" s="37" t="s">
        <v>78</v>
      </c>
      <c r="B24" s="178" t="s">
        <v>68</v>
      </c>
      <c r="C24" s="35"/>
      <c r="D24" s="35"/>
      <c r="E24" s="35"/>
      <c r="F24" s="35"/>
      <c r="G24" s="35"/>
      <c r="H24" s="35"/>
      <c r="I24" s="35"/>
      <c r="J24" s="35"/>
      <c r="K24" s="35"/>
      <c r="L24" s="35"/>
      <c r="M24" s="35"/>
      <c r="N24" s="35"/>
      <c r="O24" s="35"/>
      <c r="P24" s="35"/>
      <c r="Q24" s="35"/>
      <c r="R24" s="35"/>
      <c r="S24" s="35"/>
      <c r="T24" s="35"/>
      <c r="U24" s="35"/>
      <c r="V24" s="35"/>
      <c r="W24" s="35"/>
      <c r="X24" s="35"/>
      <c r="Y24" s="35"/>
    </row>
    <row r="25" spans="1:25" ht="69.75" customHeight="1" x14ac:dyDescent="0.35">
      <c r="A25" s="37" t="s">
        <v>79</v>
      </c>
      <c r="B25" s="193" t="s">
        <v>366</v>
      </c>
      <c r="C25" s="35"/>
      <c r="D25" s="35"/>
      <c r="E25" s="35"/>
      <c r="F25" s="35"/>
      <c r="G25" s="35"/>
      <c r="H25" s="35"/>
      <c r="I25" s="35"/>
      <c r="J25" s="35"/>
      <c r="K25" s="35"/>
      <c r="L25" s="35"/>
      <c r="M25" s="35"/>
      <c r="N25" s="35"/>
      <c r="O25" s="35"/>
      <c r="P25" s="35"/>
      <c r="Q25" s="35"/>
      <c r="R25" s="35"/>
      <c r="S25" s="35"/>
      <c r="T25" s="35"/>
      <c r="U25" s="35"/>
      <c r="V25" s="35"/>
      <c r="W25" s="35"/>
      <c r="X25" s="35"/>
      <c r="Y25" s="35"/>
    </row>
    <row r="26" spans="1:25" ht="69.75" customHeight="1" x14ac:dyDescent="0.35">
      <c r="A26" s="37" t="s">
        <v>80</v>
      </c>
      <c r="B26" s="193" t="s">
        <v>367</v>
      </c>
      <c r="C26" s="35"/>
      <c r="D26" s="35"/>
      <c r="E26" s="35"/>
      <c r="F26" s="35"/>
      <c r="G26" s="35"/>
      <c r="H26" s="35"/>
      <c r="I26" s="35"/>
      <c r="J26" s="35"/>
      <c r="K26" s="35"/>
      <c r="L26" s="35"/>
      <c r="M26" s="35"/>
      <c r="N26" s="35"/>
      <c r="O26" s="35"/>
      <c r="P26" s="35"/>
      <c r="Q26" s="35"/>
      <c r="R26" s="35"/>
      <c r="S26" s="35"/>
      <c r="T26" s="35"/>
      <c r="U26" s="35"/>
      <c r="V26" s="35"/>
      <c r="W26" s="35"/>
      <c r="X26" s="35"/>
      <c r="Y26" s="35"/>
    </row>
    <row r="27" spans="1:25" ht="69.75" customHeight="1" x14ac:dyDescent="0.35">
      <c r="A27" s="37" t="s">
        <v>81</v>
      </c>
      <c r="B27" s="178" t="s">
        <v>82</v>
      </c>
      <c r="C27" s="35"/>
      <c r="D27" s="35"/>
      <c r="E27" s="35"/>
      <c r="F27" s="35"/>
      <c r="G27" s="35"/>
      <c r="H27" s="35"/>
      <c r="I27" s="35"/>
      <c r="J27" s="35"/>
      <c r="K27" s="35"/>
      <c r="L27" s="35"/>
      <c r="M27" s="35"/>
      <c r="N27" s="35"/>
      <c r="O27" s="35"/>
      <c r="P27" s="35"/>
      <c r="Q27" s="35"/>
      <c r="R27" s="35"/>
      <c r="S27" s="35"/>
      <c r="T27" s="35"/>
      <c r="U27" s="35"/>
      <c r="V27" s="35"/>
      <c r="W27" s="35"/>
      <c r="X27" s="35"/>
      <c r="Y27" s="35"/>
    </row>
    <row r="28" spans="1:25" ht="62.25" customHeight="1" x14ac:dyDescent="0.35">
      <c r="A28" s="212" t="s">
        <v>83</v>
      </c>
      <c r="B28" s="213"/>
      <c r="C28" s="35"/>
      <c r="D28" s="35"/>
      <c r="E28" s="35"/>
      <c r="F28" s="35"/>
      <c r="G28" s="35"/>
      <c r="H28" s="35"/>
      <c r="I28" s="35"/>
      <c r="J28" s="35"/>
      <c r="K28" s="35"/>
      <c r="L28" s="35"/>
      <c r="M28" s="35"/>
      <c r="N28" s="35"/>
      <c r="O28" s="35"/>
      <c r="P28" s="35"/>
      <c r="Q28" s="35"/>
      <c r="R28" s="35"/>
      <c r="S28" s="35"/>
      <c r="T28" s="35"/>
      <c r="U28" s="35"/>
      <c r="V28" s="35"/>
      <c r="W28" s="35"/>
      <c r="X28" s="35"/>
      <c r="Y28" s="35"/>
    </row>
    <row r="29" spans="1:25" ht="54.75" customHeight="1" x14ac:dyDescent="0.35">
      <c r="B29" s="181"/>
      <c r="C29" s="35"/>
      <c r="D29" s="35"/>
      <c r="E29" s="35"/>
      <c r="F29" s="35"/>
      <c r="G29" s="35"/>
      <c r="H29" s="35"/>
      <c r="I29" s="35"/>
      <c r="J29" s="35"/>
      <c r="K29" s="35"/>
      <c r="L29" s="35"/>
      <c r="M29" s="35"/>
      <c r="N29" s="35"/>
      <c r="O29" s="35"/>
      <c r="P29" s="35"/>
      <c r="Q29" s="35"/>
      <c r="R29" s="35"/>
      <c r="S29" s="35"/>
      <c r="T29" s="35"/>
      <c r="U29" s="35"/>
      <c r="V29" s="35"/>
      <c r="W29" s="35"/>
      <c r="X29" s="35"/>
      <c r="Y29" s="35"/>
    </row>
    <row r="30" spans="1:25" ht="69" customHeight="1" x14ac:dyDescent="0.35">
      <c r="A30" s="37" t="s">
        <v>84</v>
      </c>
      <c r="B30" s="193" t="s">
        <v>368</v>
      </c>
      <c r="C30" s="35"/>
      <c r="D30" s="35"/>
      <c r="E30" s="35"/>
      <c r="F30" s="35"/>
      <c r="G30" s="35"/>
      <c r="H30" s="35"/>
      <c r="I30" s="35"/>
      <c r="J30" s="35"/>
      <c r="K30" s="35"/>
      <c r="L30" s="35"/>
      <c r="M30" s="35"/>
      <c r="N30" s="35"/>
      <c r="O30" s="35"/>
      <c r="P30" s="35"/>
      <c r="Q30" s="35"/>
      <c r="R30" s="35"/>
      <c r="S30" s="35"/>
      <c r="T30" s="35"/>
      <c r="U30" s="35"/>
      <c r="V30" s="35"/>
      <c r="W30" s="35"/>
      <c r="X30" s="35"/>
      <c r="Y30" s="35"/>
    </row>
    <row r="31" spans="1:25" ht="102" customHeight="1" x14ac:dyDescent="0.35">
      <c r="A31" s="192" t="s">
        <v>85</v>
      </c>
      <c r="B31" s="195" t="s">
        <v>369</v>
      </c>
      <c r="C31" s="35"/>
      <c r="D31" s="35"/>
      <c r="E31" s="35"/>
      <c r="F31" s="35"/>
      <c r="G31" s="35"/>
      <c r="H31" s="35"/>
      <c r="I31" s="35"/>
      <c r="J31" s="35"/>
      <c r="K31" s="35"/>
      <c r="L31" s="35"/>
      <c r="M31" s="35"/>
      <c r="N31" s="35"/>
      <c r="O31" s="35"/>
      <c r="P31" s="35"/>
      <c r="Q31" s="35"/>
      <c r="R31" s="35"/>
      <c r="S31" s="35"/>
      <c r="T31" s="35"/>
      <c r="U31" s="35"/>
      <c r="V31" s="35"/>
      <c r="W31" s="35"/>
      <c r="X31" s="35"/>
      <c r="Y31" s="35"/>
    </row>
    <row r="32" spans="1:25" ht="54.75" customHeight="1" x14ac:dyDescent="0.35">
      <c r="A32" s="40" t="s">
        <v>86</v>
      </c>
      <c r="B32" s="182"/>
      <c r="C32" s="35"/>
      <c r="D32" s="35"/>
      <c r="E32" s="35"/>
      <c r="F32" s="35"/>
      <c r="G32" s="35"/>
      <c r="H32" s="35"/>
      <c r="I32" s="35"/>
      <c r="J32" s="35"/>
      <c r="K32" s="35"/>
      <c r="L32" s="35"/>
      <c r="M32" s="35"/>
      <c r="N32" s="35"/>
      <c r="O32" s="35"/>
      <c r="P32" s="35"/>
      <c r="Q32" s="35"/>
      <c r="R32" s="35"/>
      <c r="S32" s="35"/>
      <c r="T32" s="35"/>
      <c r="U32" s="35"/>
      <c r="V32" s="35"/>
      <c r="W32" s="35"/>
      <c r="X32" s="35"/>
      <c r="Y32" s="35"/>
    </row>
    <row r="33" spans="1:25" ht="30.75" customHeight="1" x14ac:dyDescent="0.35">
      <c r="A33" s="37" t="s">
        <v>87</v>
      </c>
      <c r="B33" s="193" t="s">
        <v>370</v>
      </c>
      <c r="C33" s="35"/>
      <c r="D33" s="35"/>
      <c r="E33" s="35"/>
      <c r="F33" s="35"/>
      <c r="G33" s="35"/>
      <c r="H33" s="35"/>
      <c r="I33" s="35"/>
      <c r="J33" s="35"/>
      <c r="K33" s="35"/>
      <c r="L33" s="35"/>
      <c r="M33" s="35"/>
      <c r="N33" s="35"/>
      <c r="O33" s="35"/>
      <c r="P33" s="35"/>
      <c r="Q33" s="35"/>
      <c r="R33" s="35"/>
      <c r="S33" s="35"/>
      <c r="T33" s="35"/>
      <c r="U33" s="35"/>
      <c r="V33" s="35"/>
      <c r="W33" s="35"/>
      <c r="X33" s="35"/>
      <c r="Y33" s="35"/>
    </row>
    <row r="34" spans="1:25" ht="59.25" customHeight="1" x14ac:dyDescent="0.35">
      <c r="A34" s="37" t="s">
        <v>89</v>
      </c>
      <c r="B34" s="178" t="s">
        <v>88</v>
      </c>
      <c r="C34" s="35"/>
      <c r="D34" s="35"/>
      <c r="E34" s="35"/>
      <c r="F34" s="35"/>
      <c r="G34" s="35"/>
      <c r="H34" s="35"/>
      <c r="I34" s="35"/>
      <c r="J34" s="35"/>
      <c r="K34" s="35"/>
      <c r="L34" s="35"/>
      <c r="M34" s="35"/>
      <c r="N34" s="35"/>
      <c r="O34" s="35"/>
      <c r="P34" s="35"/>
      <c r="Q34" s="35"/>
      <c r="R34" s="35"/>
      <c r="S34" s="35"/>
      <c r="T34" s="35"/>
      <c r="U34" s="35"/>
      <c r="V34" s="35"/>
      <c r="W34" s="35"/>
      <c r="X34" s="35"/>
      <c r="Y34" s="35"/>
    </row>
    <row r="35" spans="1:25" ht="51.75" customHeight="1" x14ac:dyDescent="0.35">
      <c r="A35" s="37" t="s">
        <v>90</v>
      </c>
      <c r="B35" s="178" t="s">
        <v>91</v>
      </c>
      <c r="C35" s="35"/>
      <c r="D35" s="35"/>
      <c r="E35" s="35"/>
      <c r="F35" s="35"/>
      <c r="G35" s="35"/>
      <c r="H35" s="35"/>
      <c r="I35" s="35"/>
      <c r="J35" s="35"/>
      <c r="K35" s="35"/>
      <c r="L35" s="35"/>
      <c r="M35" s="35"/>
      <c r="N35" s="35"/>
      <c r="O35" s="35"/>
      <c r="P35" s="35"/>
      <c r="Q35" s="35"/>
      <c r="R35" s="35"/>
      <c r="S35" s="35"/>
      <c r="T35" s="35"/>
      <c r="U35" s="35"/>
      <c r="V35" s="35"/>
      <c r="W35" s="35"/>
      <c r="X35" s="35"/>
      <c r="Y35" s="35"/>
    </row>
    <row r="36" spans="1:25" ht="64.5" customHeight="1" x14ac:dyDescent="0.35">
      <c r="A36" s="39" t="s">
        <v>92</v>
      </c>
      <c r="B36" s="183"/>
      <c r="C36" s="35"/>
      <c r="D36" s="35"/>
      <c r="E36" s="35"/>
      <c r="F36" s="35"/>
      <c r="G36" s="35"/>
      <c r="H36" s="35"/>
      <c r="I36" s="35"/>
      <c r="J36" s="35"/>
      <c r="K36" s="35"/>
      <c r="L36" s="35"/>
      <c r="M36" s="35"/>
      <c r="N36" s="35"/>
      <c r="O36" s="35"/>
      <c r="P36" s="35"/>
      <c r="Q36" s="35"/>
      <c r="R36" s="35"/>
      <c r="S36" s="35"/>
      <c r="T36" s="35"/>
      <c r="U36" s="35"/>
      <c r="V36" s="35"/>
      <c r="W36" s="35"/>
      <c r="X36" s="35"/>
      <c r="Y36" s="35"/>
    </row>
    <row r="37" spans="1:25" ht="54" customHeight="1" x14ac:dyDescent="0.35">
      <c r="A37" s="37" t="s">
        <v>93</v>
      </c>
      <c r="B37" s="193" t="s">
        <v>371</v>
      </c>
      <c r="C37" s="35"/>
      <c r="D37" s="35"/>
      <c r="E37" s="35"/>
      <c r="F37" s="35"/>
      <c r="G37" s="35"/>
      <c r="H37" s="35"/>
      <c r="I37" s="35"/>
      <c r="J37" s="35"/>
      <c r="K37" s="35"/>
      <c r="L37" s="35"/>
      <c r="M37" s="35"/>
      <c r="N37" s="35"/>
      <c r="O37" s="35"/>
      <c r="P37" s="35"/>
      <c r="Q37" s="35"/>
      <c r="R37" s="35"/>
      <c r="S37" s="35"/>
      <c r="T37" s="35"/>
      <c r="U37" s="35"/>
      <c r="V37" s="35"/>
      <c r="W37" s="35"/>
      <c r="X37" s="35"/>
      <c r="Y37" s="35"/>
    </row>
    <row r="38" spans="1:25" ht="66" customHeight="1" x14ac:dyDescent="0.35">
      <c r="A38" s="37" t="s">
        <v>94</v>
      </c>
      <c r="B38" s="178" t="s">
        <v>88</v>
      </c>
      <c r="C38" s="35"/>
      <c r="D38" s="35"/>
      <c r="E38" s="35"/>
      <c r="F38" s="35"/>
      <c r="G38" s="35"/>
      <c r="H38" s="35"/>
      <c r="I38" s="35"/>
      <c r="J38" s="35"/>
      <c r="K38" s="35"/>
      <c r="L38" s="35"/>
      <c r="M38" s="35"/>
      <c r="N38" s="35"/>
      <c r="O38" s="35"/>
      <c r="P38" s="35"/>
      <c r="Q38" s="35"/>
      <c r="R38" s="35"/>
      <c r="S38" s="35"/>
      <c r="T38" s="35"/>
      <c r="U38" s="35"/>
      <c r="V38" s="35"/>
      <c r="W38" s="35"/>
      <c r="X38" s="35"/>
      <c r="Y38" s="35"/>
    </row>
    <row r="39" spans="1:25" ht="64.5" customHeight="1" x14ac:dyDescent="0.35">
      <c r="A39" s="37" t="s">
        <v>95</v>
      </c>
      <c r="B39" s="193" t="s">
        <v>372</v>
      </c>
      <c r="C39" s="35"/>
      <c r="D39" s="35"/>
      <c r="E39" s="35"/>
      <c r="F39" s="35"/>
      <c r="G39" s="35"/>
      <c r="H39" s="35"/>
      <c r="I39" s="35"/>
      <c r="J39" s="35"/>
      <c r="K39" s="35"/>
      <c r="L39" s="35"/>
      <c r="M39" s="35"/>
      <c r="N39" s="35"/>
      <c r="O39" s="35"/>
      <c r="P39" s="35"/>
      <c r="Q39" s="35"/>
      <c r="R39" s="35"/>
      <c r="S39" s="35"/>
      <c r="T39" s="35"/>
      <c r="U39" s="35"/>
      <c r="V39" s="35"/>
      <c r="W39" s="35"/>
      <c r="X39" s="35"/>
      <c r="Y39" s="35"/>
    </row>
    <row r="40" spans="1:25" ht="78" customHeight="1" x14ac:dyDescent="0.35">
      <c r="A40" s="39" t="s">
        <v>96</v>
      </c>
      <c r="B40" s="184"/>
      <c r="C40" s="35"/>
      <c r="D40" s="35"/>
      <c r="E40" s="35"/>
      <c r="F40" s="35"/>
      <c r="G40" s="35"/>
      <c r="H40" s="35"/>
      <c r="I40" s="35"/>
      <c r="J40" s="35"/>
      <c r="K40" s="35"/>
      <c r="L40" s="35"/>
      <c r="M40" s="35"/>
      <c r="N40" s="35"/>
      <c r="O40" s="35"/>
      <c r="P40" s="35"/>
      <c r="Q40" s="35"/>
      <c r="R40" s="35"/>
      <c r="S40" s="35"/>
      <c r="T40" s="35"/>
      <c r="U40" s="35"/>
      <c r="V40" s="35"/>
      <c r="W40" s="35"/>
      <c r="X40" s="35"/>
      <c r="Y40" s="35"/>
    </row>
    <row r="41" spans="1:25" ht="52.5" customHeight="1" x14ac:dyDescent="0.35">
      <c r="A41" s="37" t="s">
        <v>97</v>
      </c>
      <c r="B41" s="178" t="s">
        <v>98</v>
      </c>
      <c r="C41" s="35"/>
      <c r="D41" s="35"/>
      <c r="E41" s="35"/>
      <c r="F41" s="35"/>
      <c r="G41" s="35"/>
      <c r="H41" s="35"/>
      <c r="I41" s="35"/>
      <c r="J41" s="35"/>
      <c r="K41" s="35"/>
      <c r="L41" s="35"/>
      <c r="M41" s="35"/>
      <c r="N41" s="35"/>
      <c r="O41" s="35"/>
      <c r="P41" s="35"/>
      <c r="Q41" s="35"/>
      <c r="R41" s="35"/>
      <c r="S41" s="35"/>
      <c r="T41" s="35"/>
      <c r="U41" s="35"/>
      <c r="V41" s="35"/>
      <c r="W41" s="35"/>
      <c r="X41" s="35"/>
      <c r="Y41" s="35"/>
    </row>
    <row r="42" spans="1:25" ht="66" customHeight="1" x14ac:dyDescent="0.35">
      <c r="A42" s="37" t="s">
        <v>99</v>
      </c>
      <c r="B42" s="178" t="s">
        <v>100</v>
      </c>
      <c r="C42" s="35"/>
      <c r="D42" s="35"/>
      <c r="E42" s="35"/>
      <c r="F42" s="35"/>
      <c r="G42" s="35"/>
      <c r="H42" s="35"/>
      <c r="I42" s="35"/>
      <c r="J42" s="35"/>
      <c r="K42" s="35"/>
      <c r="L42" s="35"/>
      <c r="M42" s="35"/>
      <c r="N42" s="35"/>
      <c r="O42" s="35"/>
      <c r="P42" s="35"/>
      <c r="Q42" s="35"/>
      <c r="R42" s="35"/>
      <c r="S42" s="35"/>
      <c r="T42" s="35"/>
      <c r="U42" s="35"/>
      <c r="V42" s="35"/>
      <c r="W42" s="35"/>
      <c r="X42" s="35"/>
      <c r="Y42" s="35"/>
    </row>
    <row r="43" spans="1:25" ht="66" customHeight="1" x14ac:dyDescent="0.35">
      <c r="A43" s="37" t="s">
        <v>101</v>
      </c>
      <c r="B43" s="178" t="s">
        <v>102</v>
      </c>
      <c r="C43" s="35"/>
      <c r="D43" s="35"/>
      <c r="E43" s="35"/>
      <c r="F43" s="35"/>
      <c r="G43" s="35"/>
      <c r="H43" s="35"/>
      <c r="I43" s="35"/>
      <c r="J43" s="35"/>
      <c r="K43" s="35"/>
      <c r="L43" s="35"/>
      <c r="M43" s="35"/>
      <c r="N43" s="35"/>
      <c r="O43" s="35"/>
      <c r="P43" s="35"/>
      <c r="Q43" s="35"/>
      <c r="R43" s="35"/>
      <c r="S43" s="35"/>
      <c r="T43" s="35"/>
      <c r="U43" s="35"/>
      <c r="V43" s="35"/>
      <c r="W43" s="35"/>
      <c r="X43" s="35"/>
      <c r="Y43" s="35"/>
    </row>
    <row r="44" spans="1:25" ht="66" customHeight="1" x14ac:dyDescent="0.35">
      <c r="A44" s="37" t="s">
        <v>103</v>
      </c>
      <c r="B44" s="178" t="s">
        <v>104</v>
      </c>
      <c r="C44" s="35"/>
      <c r="D44" s="35"/>
      <c r="E44" s="35"/>
      <c r="F44" s="35"/>
      <c r="G44" s="35"/>
      <c r="H44" s="35"/>
      <c r="I44" s="35"/>
      <c r="J44" s="35"/>
      <c r="K44" s="35"/>
      <c r="L44" s="35"/>
      <c r="M44" s="35"/>
      <c r="N44" s="35"/>
      <c r="O44" s="35"/>
      <c r="P44" s="35"/>
      <c r="Q44" s="35"/>
      <c r="R44" s="35"/>
      <c r="S44" s="35"/>
      <c r="T44" s="35"/>
      <c r="U44" s="35"/>
      <c r="V44" s="35"/>
      <c r="W44" s="35"/>
      <c r="X44" s="35"/>
      <c r="Y44" s="35"/>
    </row>
    <row r="45" spans="1:25" ht="75" customHeight="1" x14ac:dyDescent="0.35">
      <c r="A45" s="37" t="s">
        <v>105</v>
      </c>
      <c r="B45" s="178" t="s">
        <v>106</v>
      </c>
      <c r="C45" s="35"/>
      <c r="D45" s="35"/>
      <c r="E45" s="35"/>
      <c r="F45" s="35"/>
      <c r="G45" s="35"/>
      <c r="H45" s="35"/>
      <c r="I45" s="35"/>
      <c r="J45" s="35"/>
      <c r="K45" s="35"/>
      <c r="L45" s="35"/>
      <c r="M45" s="35"/>
      <c r="N45" s="35"/>
      <c r="O45" s="35"/>
      <c r="P45" s="35"/>
      <c r="Q45" s="35"/>
      <c r="R45" s="35"/>
      <c r="S45" s="35"/>
      <c r="T45" s="35"/>
      <c r="U45" s="35"/>
      <c r="V45" s="35"/>
      <c r="W45" s="35"/>
      <c r="X45" s="35"/>
      <c r="Y45" s="35"/>
    </row>
    <row r="46" spans="1:25" ht="62.25" customHeight="1" x14ac:dyDescent="0.35">
      <c r="A46" s="41" t="s">
        <v>107</v>
      </c>
      <c r="B46" s="185" t="s">
        <v>108</v>
      </c>
      <c r="C46" s="35"/>
      <c r="D46" s="35"/>
      <c r="E46" s="35"/>
      <c r="F46" s="35"/>
      <c r="G46" s="35"/>
      <c r="H46" s="35"/>
      <c r="I46" s="35"/>
      <c r="J46" s="35"/>
      <c r="K46" s="35"/>
      <c r="L46" s="35"/>
      <c r="M46" s="35"/>
      <c r="N46" s="35"/>
      <c r="O46" s="35"/>
      <c r="P46" s="35"/>
      <c r="Q46" s="35"/>
      <c r="R46" s="35"/>
      <c r="S46" s="35"/>
      <c r="T46" s="35"/>
      <c r="U46" s="35"/>
      <c r="V46" s="35"/>
      <c r="W46" s="35"/>
      <c r="X46" s="35"/>
      <c r="Y46" s="35"/>
    </row>
    <row r="47" spans="1:25" ht="36.75" customHeight="1" x14ac:dyDescent="0.35">
      <c r="A47" s="214" t="s">
        <v>109</v>
      </c>
      <c r="B47" s="215"/>
      <c r="C47" s="35"/>
      <c r="D47" s="35"/>
      <c r="E47" s="35"/>
      <c r="F47" s="35"/>
      <c r="G47" s="35"/>
      <c r="H47" s="35"/>
      <c r="I47" s="35"/>
      <c r="J47" s="35"/>
      <c r="K47" s="35"/>
      <c r="L47" s="35"/>
      <c r="M47" s="35"/>
      <c r="N47" s="35"/>
      <c r="O47" s="35"/>
      <c r="P47" s="35"/>
      <c r="Q47" s="35"/>
      <c r="R47" s="35"/>
      <c r="S47" s="35"/>
      <c r="T47" s="35"/>
      <c r="U47" s="35"/>
      <c r="V47" s="35"/>
      <c r="W47" s="35"/>
      <c r="X47" s="35"/>
      <c r="Y47" s="35"/>
    </row>
    <row r="48" spans="1:25" ht="16.5" customHeight="1" x14ac:dyDescent="0.35">
      <c r="A48" s="216" t="s">
        <v>110</v>
      </c>
      <c r="B48" s="197"/>
      <c r="C48" s="35"/>
      <c r="D48" s="35"/>
      <c r="E48" s="35"/>
      <c r="F48" s="35"/>
      <c r="G48" s="35"/>
      <c r="H48" s="35"/>
      <c r="I48" s="35"/>
      <c r="J48" s="35"/>
      <c r="K48" s="35"/>
      <c r="L48" s="35"/>
      <c r="M48" s="35"/>
      <c r="N48" s="35"/>
      <c r="O48" s="35"/>
      <c r="P48" s="35"/>
      <c r="Q48" s="35"/>
      <c r="R48" s="35"/>
      <c r="S48" s="35"/>
      <c r="T48" s="35"/>
      <c r="U48" s="35"/>
      <c r="V48" s="35"/>
      <c r="W48" s="35"/>
      <c r="X48" s="35"/>
      <c r="Y48" s="35"/>
    </row>
    <row r="49" spans="1:25" ht="69" customHeight="1" x14ac:dyDescent="0.35">
      <c r="A49" s="210" t="s">
        <v>111</v>
      </c>
      <c r="B49" s="199"/>
      <c r="C49" s="35"/>
      <c r="D49" s="35"/>
      <c r="E49" s="35"/>
      <c r="F49" s="35"/>
      <c r="G49" s="35"/>
      <c r="H49" s="35"/>
      <c r="I49" s="35"/>
      <c r="J49" s="35"/>
      <c r="K49" s="35"/>
      <c r="L49" s="35"/>
      <c r="M49" s="35"/>
      <c r="N49" s="35"/>
      <c r="O49" s="35"/>
      <c r="P49" s="35"/>
      <c r="Q49" s="35"/>
      <c r="R49" s="35"/>
      <c r="S49" s="35"/>
      <c r="T49" s="35"/>
      <c r="U49" s="35"/>
      <c r="V49" s="35"/>
      <c r="W49" s="35"/>
      <c r="X49" s="35"/>
      <c r="Y49" s="35"/>
    </row>
    <row r="50" spans="1:25" ht="12.75" customHeight="1" x14ac:dyDescent="0.35">
      <c r="A50" s="35"/>
      <c r="B50" s="186"/>
      <c r="C50" s="35"/>
      <c r="D50" s="35"/>
      <c r="E50" s="35"/>
      <c r="F50" s="35"/>
      <c r="G50" s="35"/>
      <c r="H50" s="35"/>
      <c r="I50" s="35"/>
      <c r="J50" s="35"/>
      <c r="K50" s="35"/>
      <c r="L50" s="35"/>
      <c r="M50" s="35"/>
      <c r="N50" s="35"/>
      <c r="O50" s="35"/>
      <c r="P50" s="35"/>
      <c r="Q50" s="35"/>
      <c r="R50" s="35"/>
      <c r="S50" s="35"/>
      <c r="T50" s="35"/>
      <c r="U50" s="35"/>
      <c r="V50" s="35"/>
      <c r="W50" s="35"/>
      <c r="X50" s="35"/>
      <c r="Y50" s="35"/>
    </row>
    <row r="51" spans="1:25" ht="12.75" customHeight="1" x14ac:dyDescent="0.35">
      <c r="A51" s="35"/>
      <c r="B51" s="186"/>
      <c r="C51" s="35"/>
      <c r="D51" s="35"/>
      <c r="E51" s="35"/>
      <c r="F51" s="35"/>
      <c r="G51" s="35"/>
      <c r="H51" s="35"/>
      <c r="I51" s="35"/>
      <c r="J51" s="35"/>
      <c r="K51" s="35"/>
      <c r="L51" s="35"/>
      <c r="M51" s="35"/>
      <c r="N51" s="35"/>
      <c r="O51" s="35"/>
      <c r="P51" s="35"/>
      <c r="Q51" s="35"/>
      <c r="R51" s="35"/>
      <c r="S51" s="35"/>
      <c r="T51" s="35"/>
      <c r="U51" s="35"/>
      <c r="V51" s="35"/>
      <c r="W51" s="35"/>
      <c r="X51" s="35"/>
      <c r="Y51" s="35"/>
    </row>
    <row r="52" spans="1:25" ht="12.75" customHeight="1" x14ac:dyDescent="0.35">
      <c r="A52" s="35"/>
      <c r="B52" s="186"/>
      <c r="C52" s="35"/>
      <c r="D52" s="35"/>
      <c r="E52" s="35"/>
      <c r="F52" s="35"/>
      <c r="G52" s="35"/>
      <c r="H52" s="35"/>
      <c r="I52" s="35"/>
      <c r="J52" s="35"/>
      <c r="K52" s="35"/>
      <c r="L52" s="35"/>
      <c r="M52" s="35"/>
      <c r="N52" s="35"/>
      <c r="O52" s="35"/>
      <c r="P52" s="35"/>
      <c r="Q52" s="35"/>
      <c r="R52" s="35"/>
      <c r="S52" s="35"/>
      <c r="T52" s="35"/>
      <c r="U52" s="35"/>
      <c r="V52" s="35"/>
      <c r="W52" s="35"/>
      <c r="X52" s="35"/>
      <c r="Y52" s="35"/>
    </row>
    <row r="53" spans="1:25" ht="12.75" customHeight="1" x14ac:dyDescent="0.35">
      <c r="A53" s="35"/>
      <c r="B53" s="186"/>
      <c r="C53" s="35"/>
      <c r="D53" s="35"/>
      <c r="E53" s="35"/>
      <c r="F53" s="35"/>
      <c r="G53" s="35"/>
      <c r="H53" s="35"/>
      <c r="I53" s="35"/>
      <c r="J53" s="35"/>
      <c r="K53" s="35"/>
      <c r="L53" s="35"/>
      <c r="M53" s="35"/>
      <c r="N53" s="35"/>
      <c r="O53" s="35"/>
      <c r="P53" s="35"/>
      <c r="Q53" s="35"/>
      <c r="R53" s="35"/>
      <c r="S53" s="35"/>
      <c r="T53" s="35"/>
      <c r="U53" s="35"/>
      <c r="V53" s="35"/>
      <c r="W53" s="35"/>
      <c r="X53" s="35"/>
      <c r="Y53" s="35"/>
    </row>
    <row r="54" spans="1:25" ht="12.75" customHeight="1" x14ac:dyDescent="0.35">
      <c r="A54" s="35"/>
      <c r="B54" s="186"/>
      <c r="C54" s="35"/>
      <c r="D54" s="35"/>
      <c r="E54" s="35"/>
      <c r="F54" s="35"/>
      <c r="G54" s="35"/>
      <c r="H54" s="35"/>
      <c r="I54" s="35"/>
      <c r="J54" s="35"/>
      <c r="K54" s="35"/>
      <c r="L54" s="35"/>
      <c r="M54" s="35"/>
      <c r="N54" s="35"/>
      <c r="O54" s="35"/>
      <c r="P54" s="35"/>
      <c r="Q54" s="35"/>
      <c r="R54" s="35"/>
      <c r="S54" s="35"/>
      <c r="T54" s="35"/>
      <c r="U54" s="35"/>
      <c r="V54" s="35"/>
      <c r="W54" s="35"/>
      <c r="X54" s="35"/>
      <c r="Y54" s="35"/>
    </row>
    <row r="55" spans="1:25" ht="12.75" customHeight="1" x14ac:dyDescent="0.35">
      <c r="A55" s="35"/>
      <c r="B55" s="186"/>
      <c r="C55" s="35"/>
      <c r="D55" s="35"/>
      <c r="E55" s="35"/>
      <c r="F55" s="35"/>
      <c r="G55" s="35"/>
      <c r="H55" s="35"/>
      <c r="I55" s="35"/>
      <c r="J55" s="35"/>
      <c r="K55" s="35"/>
      <c r="L55" s="35"/>
      <c r="M55" s="35"/>
      <c r="N55" s="35"/>
      <c r="O55" s="35"/>
      <c r="P55" s="35"/>
      <c r="Q55" s="35"/>
      <c r="R55" s="35"/>
      <c r="S55" s="35"/>
      <c r="T55" s="35"/>
      <c r="U55" s="35"/>
      <c r="V55" s="35"/>
      <c r="W55" s="35"/>
      <c r="X55" s="35"/>
      <c r="Y55" s="35"/>
    </row>
    <row r="56" spans="1:25" ht="12.75" customHeight="1" x14ac:dyDescent="0.35">
      <c r="A56" s="35"/>
      <c r="B56" s="186"/>
      <c r="C56" s="35"/>
      <c r="D56" s="35"/>
      <c r="E56" s="35"/>
      <c r="F56" s="35"/>
      <c r="G56" s="35"/>
      <c r="H56" s="35"/>
      <c r="I56" s="35"/>
      <c r="J56" s="35"/>
      <c r="K56" s="35"/>
      <c r="L56" s="35"/>
      <c r="M56" s="35"/>
      <c r="N56" s="35"/>
      <c r="O56" s="35"/>
      <c r="P56" s="35"/>
      <c r="Q56" s="35"/>
      <c r="R56" s="35"/>
      <c r="S56" s="35"/>
      <c r="T56" s="35"/>
      <c r="U56" s="35"/>
      <c r="V56" s="35"/>
      <c r="W56" s="35"/>
      <c r="X56" s="35"/>
      <c r="Y56" s="35"/>
    </row>
    <row r="57" spans="1:25" ht="12.75" customHeight="1" x14ac:dyDescent="0.35">
      <c r="A57" s="35"/>
      <c r="B57" s="186"/>
      <c r="C57" s="35"/>
      <c r="D57" s="35"/>
      <c r="E57" s="35"/>
      <c r="F57" s="35"/>
      <c r="G57" s="35"/>
      <c r="H57" s="35"/>
      <c r="I57" s="35"/>
      <c r="J57" s="35"/>
      <c r="K57" s="35"/>
      <c r="L57" s="35"/>
      <c r="M57" s="35"/>
      <c r="N57" s="35"/>
      <c r="O57" s="35"/>
      <c r="P57" s="35"/>
      <c r="Q57" s="35"/>
      <c r="R57" s="35"/>
      <c r="S57" s="35"/>
      <c r="T57" s="35"/>
      <c r="U57" s="35"/>
      <c r="V57" s="35"/>
      <c r="W57" s="35"/>
      <c r="X57" s="35"/>
      <c r="Y57" s="35"/>
    </row>
    <row r="58" spans="1:25" ht="12.75" customHeight="1" x14ac:dyDescent="0.35">
      <c r="A58" s="35"/>
      <c r="B58" s="186"/>
      <c r="C58" s="35"/>
      <c r="D58" s="35"/>
      <c r="E58" s="35"/>
      <c r="F58" s="35"/>
      <c r="G58" s="35"/>
      <c r="H58" s="35"/>
      <c r="I58" s="35"/>
      <c r="J58" s="35"/>
      <c r="K58" s="35"/>
      <c r="L58" s="35"/>
      <c r="M58" s="35"/>
      <c r="N58" s="35"/>
      <c r="O58" s="35"/>
      <c r="P58" s="35"/>
      <c r="Q58" s="35"/>
      <c r="R58" s="35"/>
      <c r="S58" s="35"/>
      <c r="T58" s="35"/>
      <c r="U58" s="35"/>
      <c r="V58" s="35"/>
      <c r="W58" s="35"/>
      <c r="X58" s="35"/>
      <c r="Y58" s="35"/>
    </row>
    <row r="59" spans="1:25" ht="12.75" customHeight="1" x14ac:dyDescent="0.35">
      <c r="A59" s="35"/>
      <c r="B59" s="186"/>
      <c r="C59" s="35"/>
      <c r="D59" s="35"/>
      <c r="E59" s="35"/>
      <c r="F59" s="35"/>
      <c r="G59" s="35"/>
      <c r="H59" s="35"/>
      <c r="I59" s="35"/>
      <c r="J59" s="35"/>
      <c r="K59" s="35"/>
      <c r="L59" s="35"/>
      <c r="M59" s="35"/>
      <c r="N59" s="35"/>
      <c r="O59" s="35"/>
      <c r="P59" s="35"/>
      <c r="Q59" s="35"/>
      <c r="R59" s="35"/>
      <c r="S59" s="35"/>
      <c r="T59" s="35"/>
      <c r="U59" s="35"/>
      <c r="V59" s="35"/>
      <c r="W59" s="35"/>
      <c r="X59" s="35"/>
      <c r="Y59" s="35"/>
    </row>
    <row r="60" spans="1:25" ht="12.75" customHeight="1" x14ac:dyDescent="0.35">
      <c r="A60" s="35"/>
      <c r="B60" s="186"/>
      <c r="C60" s="35"/>
      <c r="D60" s="35"/>
      <c r="E60" s="35"/>
      <c r="F60" s="35"/>
      <c r="G60" s="35"/>
      <c r="H60" s="35"/>
      <c r="I60" s="35"/>
      <c r="J60" s="35"/>
      <c r="K60" s="35"/>
      <c r="L60" s="35"/>
      <c r="M60" s="35"/>
      <c r="N60" s="35"/>
      <c r="O60" s="35"/>
      <c r="P60" s="35"/>
      <c r="Q60" s="35"/>
      <c r="R60" s="35"/>
      <c r="S60" s="35"/>
      <c r="T60" s="35"/>
      <c r="U60" s="35"/>
      <c r="V60" s="35"/>
      <c r="W60" s="35"/>
      <c r="X60" s="35"/>
      <c r="Y60" s="35"/>
    </row>
    <row r="61" spans="1:25" ht="12.75" customHeight="1" x14ac:dyDescent="0.35">
      <c r="A61" s="35"/>
      <c r="B61" s="186"/>
      <c r="C61" s="35"/>
      <c r="D61" s="35"/>
      <c r="E61" s="35"/>
      <c r="F61" s="35"/>
      <c r="G61" s="35"/>
      <c r="H61" s="35"/>
      <c r="I61" s="35"/>
      <c r="J61" s="35"/>
      <c r="K61" s="35"/>
      <c r="L61" s="35"/>
      <c r="M61" s="35"/>
      <c r="N61" s="35"/>
      <c r="O61" s="35"/>
      <c r="P61" s="35"/>
      <c r="Q61" s="35"/>
      <c r="R61" s="35"/>
      <c r="S61" s="35"/>
      <c r="T61" s="35"/>
      <c r="U61" s="35"/>
      <c r="V61" s="35"/>
      <c r="W61" s="35"/>
      <c r="X61" s="35"/>
      <c r="Y61" s="35"/>
    </row>
    <row r="62" spans="1:25" ht="12.75" customHeight="1" x14ac:dyDescent="0.35">
      <c r="A62" s="35"/>
      <c r="B62" s="186"/>
      <c r="C62" s="35"/>
      <c r="D62" s="35"/>
      <c r="E62" s="35"/>
      <c r="F62" s="35"/>
      <c r="G62" s="35"/>
      <c r="H62" s="35"/>
      <c r="I62" s="35"/>
      <c r="J62" s="35"/>
      <c r="K62" s="35"/>
      <c r="L62" s="35"/>
      <c r="M62" s="35"/>
      <c r="N62" s="35"/>
      <c r="O62" s="35"/>
      <c r="P62" s="35"/>
      <c r="Q62" s="35"/>
      <c r="R62" s="35"/>
      <c r="S62" s="35"/>
      <c r="T62" s="35"/>
      <c r="U62" s="35"/>
      <c r="V62" s="35"/>
      <c r="W62" s="35"/>
      <c r="X62" s="35"/>
      <c r="Y62" s="35"/>
    </row>
    <row r="63" spans="1:25" ht="12.75" customHeight="1" x14ac:dyDescent="0.35">
      <c r="A63" s="35"/>
      <c r="B63" s="186"/>
      <c r="C63" s="35"/>
      <c r="D63" s="35"/>
      <c r="E63" s="35"/>
      <c r="F63" s="35"/>
      <c r="G63" s="35"/>
      <c r="H63" s="35"/>
      <c r="I63" s="35"/>
      <c r="J63" s="35"/>
      <c r="K63" s="35"/>
      <c r="L63" s="35"/>
      <c r="M63" s="35"/>
      <c r="N63" s="35"/>
      <c r="O63" s="35"/>
      <c r="P63" s="35"/>
      <c r="Q63" s="35"/>
      <c r="R63" s="35"/>
      <c r="S63" s="35"/>
      <c r="T63" s="35"/>
      <c r="U63" s="35"/>
      <c r="V63" s="35"/>
      <c r="W63" s="35"/>
      <c r="X63" s="35"/>
      <c r="Y63" s="35"/>
    </row>
    <row r="64" spans="1:25" ht="12.75" customHeight="1" x14ac:dyDescent="0.35">
      <c r="A64" s="35"/>
      <c r="B64" s="186"/>
      <c r="C64" s="35"/>
      <c r="D64" s="35"/>
      <c r="E64" s="35"/>
      <c r="F64" s="35"/>
      <c r="G64" s="35"/>
      <c r="H64" s="35"/>
      <c r="I64" s="35"/>
      <c r="J64" s="35"/>
      <c r="K64" s="35"/>
      <c r="L64" s="35"/>
      <c r="M64" s="35"/>
      <c r="N64" s="35"/>
      <c r="O64" s="35"/>
      <c r="P64" s="35"/>
      <c r="Q64" s="35"/>
      <c r="R64" s="35"/>
      <c r="S64" s="35"/>
      <c r="T64" s="35"/>
      <c r="U64" s="35"/>
      <c r="V64" s="35"/>
      <c r="W64" s="35"/>
      <c r="X64" s="35"/>
      <c r="Y64" s="35"/>
    </row>
    <row r="65" spans="1:25" ht="12.75" customHeight="1" x14ac:dyDescent="0.35">
      <c r="A65" s="35"/>
      <c r="B65" s="186"/>
      <c r="C65" s="35"/>
      <c r="D65" s="35"/>
      <c r="E65" s="35"/>
      <c r="F65" s="35"/>
      <c r="G65" s="35"/>
      <c r="H65" s="35"/>
      <c r="I65" s="35"/>
      <c r="J65" s="35"/>
      <c r="K65" s="35"/>
      <c r="L65" s="35"/>
      <c r="M65" s="35"/>
      <c r="N65" s="35"/>
      <c r="O65" s="35"/>
      <c r="P65" s="35"/>
      <c r="Q65" s="35"/>
      <c r="R65" s="35"/>
      <c r="S65" s="35"/>
      <c r="T65" s="35"/>
      <c r="U65" s="35"/>
      <c r="V65" s="35"/>
      <c r="W65" s="35"/>
      <c r="X65" s="35"/>
      <c r="Y65" s="35"/>
    </row>
    <row r="66" spans="1:25" ht="12.75" customHeight="1" x14ac:dyDescent="0.35">
      <c r="A66" s="35"/>
      <c r="B66" s="186"/>
      <c r="C66" s="35"/>
      <c r="D66" s="35"/>
      <c r="E66" s="35"/>
      <c r="F66" s="35"/>
      <c r="G66" s="35"/>
      <c r="H66" s="35"/>
      <c r="I66" s="35"/>
      <c r="J66" s="35"/>
      <c r="K66" s="35"/>
      <c r="L66" s="35"/>
      <c r="M66" s="35"/>
      <c r="N66" s="35"/>
      <c r="O66" s="35"/>
      <c r="P66" s="35"/>
      <c r="Q66" s="35"/>
      <c r="R66" s="35"/>
      <c r="S66" s="35"/>
      <c r="T66" s="35"/>
      <c r="U66" s="35"/>
      <c r="V66" s="35"/>
      <c r="W66" s="35"/>
      <c r="X66" s="35"/>
      <c r="Y66" s="35"/>
    </row>
    <row r="67" spans="1:25" ht="12.75" customHeight="1" x14ac:dyDescent="0.35">
      <c r="A67" s="35"/>
      <c r="B67" s="186"/>
      <c r="C67" s="35"/>
      <c r="D67" s="35"/>
      <c r="E67" s="35"/>
      <c r="F67" s="35"/>
      <c r="G67" s="35"/>
      <c r="H67" s="35"/>
      <c r="I67" s="35"/>
      <c r="J67" s="35"/>
      <c r="K67" s="35"/>
      <c r="L67" s="35"/>
      <c r="M67" s="35"/>
      <c r="N67" s="35"/>
      <c r="O67" s="35"/>
      <c r="P67" s="35"/>
      <c r="Q67" s="35"/>
      <c r="R67" s="35"/>
      <c r="S67" s="35"/>
      <c r="T67" s="35"/>
      <c r="U67" s="35"/>
      <c r="V67" s="35"/>
      <c r="W67" s="35"/>
      <c r="X67" s="35"/>
      <c r="Y67" s="35"/>
    </row>
    <row r="68" spans="1:25" ht="12.75" customHeight="1" x14ac:dyDescent="0.35">
      <c r="A68" s="35"/>
      <c r="B68" s="186"/>
      <c r="C68" s="35"/>
      <c r="D68" s="35"/>
      <c r="E68" s="35"/>
      <c r="F68" s="35"/>
      <c r="G68" s="35"/>
      <c r="H68" s="35"/>
      <c r="I68" s="35"/>
      <c r="J68" s="35"/>
      <c r="K68" s="35"/>
      <c r="L68" s="35"/>
      <c r="M68" s="35"/>
      <c r="N68" s="35"/>
      <c r="O68" s="35"/>
      <c r="P68" s="35"/>
      <c r="Q68" s="35"/>
      <c r="R68" s="35"/>
      <c r="S68" s="35"/>
      <c r="T68" s="35"/>
      <c r="U68" s="35"/>
      <c r="V68" s="35"/>
      <c r="W68" s="35"/>
      <c r="X68" s="35"/>
      <c r="Y68" s="35"/>
    </row>
    <row r="69" spans="1:25" ht="12.75" customHeight="1" x14ac:dyDescent="0.35">
      <c r="A69" s="35"/>
      <c r="B69" s="186"/>
      <c r="C69" s="35"/>
      <c r="D69" s="35"/>
      <c r="E69" s="35"/>
      <c r="F69" s="35"/>
      <c r="G69" s="35"/>
      <c r="H69" s="35"/>
      <c r="I69" s="35"/>
      <c r="J69" s="35"/>
      <c r="K69" s="35"/>
      <c r="L69" s="35"/>
      <c r="M69" s="35"/>
      <c r="N69" s="35"/>
      <c r="O69" s="35"/>
      <c r="P69" s="35"/>
      <c r="Q69" s="35"/>
      <c r="R69" s="35"/>
      <c r="S69" s="35"/>
      <c r="T69" s="35"/>
      <c r="U69" s="35"/>
      <c r="V69" s="35"/>
      <c r="W69" s="35"/>
      <c r="X69" s="35"/>
      <c r="Y69" s="35"/>
    </row>
    <row r="70" spans="1:25" ht="12.75" customHeight="1" x14ac:dyDescent="0.35">
      <c r="A70" s="35"/>
      <c r="B70" s="186"/>
      <c r="C70" s="35"/>
      <c r="D70" s="35"/>
      <c r="E70" s="35"/>
      <c r="F70" s="35"/>
      <c r="G70" s="35"/>
      <c r="H70" s="35"/>
      <c r="I70" s="35"/>
      <c r="J70" s="35"/>
      <c r="K70" s="35"/>
      <c r="L70" s="35"/>
      <c r="M70" s="35"/>
      <c r="N70" s="35"/>
      <c r="O70" s="35"/>
      <c r="P70" s="35"/>
      <c r="Q70" s="35"/>
      <c r="R70" s="35"/>
      <c r="S70" s="35"/>
      <c r="T70" s="35"/>
      <c r="U70" s="35"/>
      <c r="V70" s="35"/>
      <c r="W70" s="35"/>
      <c r="X70" s="35"/>
      <c r="Y70" s="35"/>
    </row>
    <row r="71" spans="1:25" ht="12.75" customHeight="1" x14ac:dyDescent="0.35">
      <c r="A71" s="35"/>
      <c r="B71" s="186"/>
      <c r="C71" s="35"/>
      <c r="D71" s="35"/>
      <c r="E71" s="35"/>
      <c r="F71" s="35"/>
      <c r="G71" s="35"/>
      <c r="H71" s="35"/>
      <c r="I71" s="35"/>
      <c r="J71" s="35"/>
      <c r="K71" s="35"/>
      <c r="L71" s="35"/>
      <c r="M71" s="35"/>
      <c r="N71" s="35"/>
      <c r="O71" s="35"/>
      <c r="P71" s="35"/>
      <c r="Q71" s="35"/>
      <c r="R71" s="35"/>
      <c r="S71" s="35"/>
      <c r="T71" s="35"/>
      <c r="U71" s="35"/>
      <c r="V71" s="35"/>
      <c r="W71" s="35"/>
      <c r="X71" s="35"/>
      <c r="Y71" s="35"/>
    </row>
    <row r="72" spans="1:25" ht="12.75" customHeight="1" x14ac:dyDescent="0.35">
      <c r="A72" s="35"/>
      <c r="B72" s="186"/>
      <c r="C72" s="35"/>
      <c r="D72" s="35"/>
      <c r="E72" s="35"/>
      <c r="F72" s="35"/>
      <c r="G72" s="35"/>
      <c r="H72" s="35"/>
      <c r="I72" s="35"/>
      <c r="J72" s="35"/>
      <c r="K72" s="35"/>
      <c r="L72" s="35"/>
      <c r="M72" s="35"/>
      <c r="N72" s="35"/>
      <c r="O72" s="35"/>
      <c r="P72" s="35"/>
      <c r="Q72" s="35"/>
      <c r="R72" s="35"/>
      <c r="S72" s="35"/>
      <c r="T72" s="35"/>
      <c r="U72" s="35"/>
      <c r="V72" s="35"/>
      <c r="W72" s="35"/>
      <c r="X72" s="35"/>
      <c r="Y72" s="35"/>
    </row>
    <row r="73" spans="1:25" ht="12.75" customHeight="1" x14ac:dyDescent="0.35">
      <c r="A73" s="35"/>
      <c r="B73" s="186"/>
      <c r="C73" s="35"/>
      <c r="D73" s="35"/>
      <c r="E73" s="35"/>
      <c r="F73" s="35"/>
      <c r="G73" s="35"/>
      <c r="H73" s="35"/>
      <c r="I73" s="35"/>
      <c r="J73" s="35"/>
      <c r="K73" s="35"/>
      <c r="L73" s="35"/>
      <c r="M73" s="35"/>
      <c r="N73" s="35"/>
      <c r="O73" s="35"/>
      <c r="P73" s="35"/>
      <c r="Q73" s="35"/>
      <c r="R73" s="35"/>
      <c r="S73" s="35"/>
      <c r="T73" s="35"/>
      <c r="U73" s="35"/>
      <c r="V73" s="35"/>
      <c r="W73" s="35"/>
      <c r="X73" s="35"/>
      <c r="Y73" s="35"/>
    </row>
    <row r="74" spans="1:25" ht="12.75" customHeight="1" x14ac:dyDescent="0.35">
      <c r="A74" s="35"/>
      <c r="B74" s="186"/>
      <c r="C74" s="35"/>
      <c r="D74" s="35"/>
      <c r="E74" s="35"/>
      <c r="F74" s="35"/>
      <c r="G74" s="35"/>
      <c r="H74" s="35"/>
      <c r="I74" s="35"/>
      <c r="J74" s="35"/>
      <c r="K74" s="35"/>
      <c r="L74" s="35"/>
      <c r="M74" s="35"/>
      <c r="N74" s="35"/>
      <c r="O74" s="35"/>
      <c r="P74" s="35"/>
      <c r="Q74" s="35"/>
      <c r="R74" s="35"/>
      <c r="S74" s="35"/>
      <c r="T74" s="35"/>
      <c r="U74" s="35"/>
      <c r="V74" s="35"/>
      <c r="W74" s="35"/>
      <c r="X74" s="35"/>
      <c r="Y74" s="35"/>
    </row>
    <row r="75" spans="1:25" ht="12.75" customHeight="1" x14ac:dyDescent="0.35">
      <c r="A75" s="35"/>
      <c r="B75" s="186"/>
      <c r="C75" s="35"/>
      <c r="D75" s="35"/>
      <c r="E75" s="35"/>
      <c r="F75" s="35"/>
      <c r="G75" s="35"/>
      <c r="H75" s="35"/>
      <c r="I75" s="35"/>
      <c r="J75" s="35"/>
      <c r="K75" s="35"/>
      <c r="L75" s="35"/>
      <c r="M75" s="35"/>
      <c r="N75" s="35"/>
      <c r="O75" s="35"/>
      <c r="P75" s="35"/>
      <c r="Q75" s="35"/>
      <c r="R75" s="35"/>
      <c r="S75" s="35"/>
      <c r="T75" s="35"/>
      <c r="U75" s="35"/>
      <c r="V75" s="35"/>
      <c r="W75" s="35"/>
      <c r="X75" s="35"/>
      <c r="Y75" s="35"/>
    </row>
    <row r="76" spans="1:25" ht="12.75" customHeight="1" x14ac:dyDescent="0.35">
      <c r="A76" s="35"/>
      <c r="B76" s="186"/>
      <c r="C76" s="35"/>
      <c r="D76" s="35"/>
      <c r="E76" s="35"/>
      <c r="F76" s="35"/>
      <c r="G76" s="35"/>
      <c r="H76" s="35"/>
      <c r="I76" s="35"/>
      <c r="J76" s="35"/>
      <c r="K76" s="35"/>
      <c r="L76" s="35"/>
      <c r="M76" s="35"/>
      <c r="N76" s="35"/>
      <c r="O76" s="35"/>
      <c r="P76" s="35"/>
      <c r="Q76" s="35"/>
      <c r="R76" s="35"/>
      <c r="S76" s="35"/>
      <c r="T76" s="35"/>
      <c r="U76" s="35"/>
      <c r="V76" s="35"/>
      <c r="W76" s="35"/>
      <c r="X76" s="35"/>
      <c r="Y76" s="35"/>
    </row>
    <row r="77" spans="1:25" ht="12.75" customHeight="1" x14ac:dyDescent="0.35">
      <c r="A77" s="35"/>
      <c r="B77" s="186"/>
      <c r="C77" s="35"/>
      <c r="D77" s="35"/>
      <c r="E77" s="35"/>
      <c r="F77" s="35"/>
      <c r="G77" s="35"/>
      <c r="H77" s="35"/>
      <c r="I77" s="35"/>
      <c r="J77" s="35"/>
      <c r="K77" s="35"/>
      <c r="L77" s="35"/>
      <c r="M77" s="35"/>
      <c r="N77" s="35"/>
      <c r="O77" s="35"/>
      <c r="P77" s="35"/>
      <c r="Q77" s="35"/>
      <c r="R77" s="35"/>
      <c r="S77" s="35"/>
      <c r="T77" s="35"/>
      <c r="U77" s="35"/>
      <c r="V77" s="35"/>
      <c r="W77" s="35"/>
      <c r="X77" s="35"/>
      <c r="Y77" s="35"/>
    </row>
    <row r="78" spans="1:25" ht="12.75" customHeight="1" x14ac:dyDescent="0.35">
      <c r="A78" s="35"/>
      <c r="B78" s="186"/>
      <c r="C78" s="35"/>
      <c r="D78" s="35"/>
      <c r="E78" s="35"/>
      <c r="F78" s="35"/>
      <c r="G78" s="35"/>
      <c r="H78" s="35"/>
      <c r="I78" s="35"/>
      <c r="J78" s="35"/>
      <c r="K78" s="35"/>
      <c r="L78" s="35"/>
      <c r="M78" s="35"/>
      <c r="N78" s="35"/>
      <c r="O78" s="35"/>
      <c r="P78" s="35"/>
      <c r="Q78" s="35"/>
      <c r="R78" s="35"/>
      <c r="S78" s="35"/>
      <c r="T78" s="35"/>
      <c r="U78" s="35"/>
      <c r="V78" s="35"/>
      <c r="W78" s="35"/>
      <c r="X78" s="35"/>
      <c r="Y78" s="35"/>
    </row>
    <row r="79" spans="1:25" ht="12.75" customHeight="1" x14ac:dyDescent="0.35">
      <c r="A79" s="35"/>
      <c r="B79" s="186"/>
      <c r="C79" s="35"/>
      <c r="D79" s="35"/>
      <c r="E79" s="35"/>
      <c r="F79" s="35"/>
      <c r="G79" s="35"/>
      <c r="H79" s="35"/>
      <c r="I79" s="35"/>
      <c r="J79" s="35"/>
      <c r="K79" s="35"/>
      <c r="L79" s="35"/>
      <c r="M79" s="35"/>
      <c r="N79" s="35"/>
      <c r="O79" s="35"/>
      <c r="P79" s="35"/>
      <c r="Q79" s="35"/>
      <c r="R79" s="35"/>
      <c r="S79" s="35"/>
      <c r="T79" s="35"/>
      <c r="U79" s="35"/>
      <c r="V79" s="35"/>
      <c r="W79" s="35"/>
      <c r="X79" s="35"/>
      <c r="Y79" s="35"/>
    </row>
    <row r="80" spans="1:25" ht="12.75" customHeight="1" x14ac:dyDescent="0.35">
      <c r="A80" s="35"/>
      <c r="B80" s="186"/>
      <c r="C80" s="35"/>
      <c r="D80" s="35"/>
      <c r="E80" s="35"/>
      <c r="F80" s="35"/>
      <c r="G80" s="35"/>
      <c r="H80" s="35"/>
      <c r="I80" s="35"/>
      <c r="J80" s="35"/>
      <c r="K80" s="35"/>
      <c r="L80" s="35"/>
      <c r="M80" s="35"/>
      <c r="N80" s="35"/>
      <c r="O80" s="35"/>
      <c r="P80" s="35"/>
      <c r="Q80" s="35"/>
      <c r="R80" s="35"/>
      <c r="S80" s="35"/>
      <c r="T80" s="35"/>
      <c r="U80" s="35"/>
      <c r="V80" s="35"/>
      <c r="W80" s="35"/>
      <c r="X80" s="35"/>
      <c r="Y80" s="35"/>
    </row>
    <row r="81" spans="1:25" ht="12.75" customHeight="1" x14ac:dyDescent="0.35">
      <c r="A81" s="35"/>
      <c r="B81" s="186"/>
      <c r="C81" s="35"/>
      <c r="D81" s="35"/>
      <c r="E81" s="35"/>
      <c r="F81" s="35"/>
      <c r="G81" s="35"/>
      <c r="H81" s="35"/>
      <c r="I81" s="35"/>
      <c r="J81" s="35"/>
      <c r="K81" s="35"/>
      <c r="L81" s="35"/>
      <c r="M81" s="35"/>
      <c r="N81" s="35"/>
      <c r="O81" s="35"/>
      <c r="P81" s="35"/>
      <c r="Q81" s="35"/>
      <c r="R81" s="35"/>
      <c r="S81" s="35"/>
      <c r="T81" s="35"/>
      <c r="U81" s="35"/>
      <c r="V81" s="35"/>
      <c r="W81" s="35"/>
      <c r="X81" s="35"/>
      <c r="Y81" s="35"/>
    </row>
    <row r="82" spans="1:25" ht="12.75" customHeight="1" x14ac:dyDescent="0.35">
      <c r="A82" s="35"/>
      <c r="B82" s="186"/>
      <c r="C82" s="35"/>
      <c r="D82" s="35"/>
      <c r="E82" s="35"/>
      <c r="F82" s="35"/>
      <c r="G82" s="35"/>
      <c r="H82" s="35"/>
      <c r="I82" s="35"/>
      <c r="J82" s="35"/>
      <c r="K82" s="35"/>
      <c r="L82" s="35"/>
      <c r="M82" s="35"/>
      <c r="N82" s="35"/>
      <c r="O82" s="35"/>
      <c r="P82" s="35"/>
      <c r="Q82" s="35"/>
      <c r="R82" s="35"/>
      <c r="S82" s="35"/>
      <c r="T82" s="35"/>
      <c r="U82" s="35"/>
      <c r="V82" s="35"/>
      <c r="W82" s="35"/>
      <c r="X82" s="35"/>
      <c r="Y82" s="35"/>
    </row>
    <row r="83" spans="1:25" ht="12.75" customHeight="1" x14ac:dyDescent="0.35">
      <c r="A83" s="35"/>
      <c r="B83" s="186"/>
      <c r="C83" s="35"/>
      <c r="D83" s="35"/>
      <c r="E83" s="35"/>
      <c r="F83" s="35"/>
      <c r="G83" s="35"/>
      <c r="H83" s="35"/>
      <c r="I83" s="35"/>
      <c r="J83" s="35"/>
      <c r="K83" s="35"/>
      <c r="L83" s="35"/>
      <c r="M83" s="35"/>
      <c r="N83" s="35"/>
      <c r="O83" s="35"/>
      <c r="P83" s="35"/>
      <c r="Q83" s="35"/>
      <c r="R83" s="35"/>
      <c r="S83" s="35"/>
      <c r="T83" s="35"/>
      <c r="U83" s="35"/>
      <c r="V83" s="35"/>
      <c r="W83" s="35"/>
      <c r="X83" s="35"/>
      <c r="Y83" s="35"/>
    </row>
    <row r="84" spans="1:25" ht="12.75" customHeight="1" x14ac:dyDescent="0.35">
      <c r="A84" s="35"/>
      <c r="B84" s="186"/>
      <c r="C84" s="35"/>
      <c r="D84" s="35"/>
      <c r="E84" s="35"/>
      <c r="F84" s="35"/>
      <c r="G84" s="35"/>
      <c r="H84" s="35"/>
      <c r="I84" s="35"/>
      <c r="J84" s="35"/>
      <c r="K84" s="35"/>
      <c r="L84" s="35"/>
      <c r="M84" s="35"/>
      <c r="N84" s="35"/>
      <c r="O84" s="35"/>
      <c r="P84" s="35"/>
      <c r="Q84" s="35"/>
      <c r="R84" s="35"/>
      <c r="S84" s="35"/>
      <c r="T84" s="35"/>
      <c r="U84" s="35"/>
      <c r="V84" s="35"/>
      <c r="W84" s="35"/>
      <c r="X84" s="35"/>
      <c r="Y84" s="35"/>
    </row>
    <row r="85" spans="1:25" ht="12.75" customHeight="1" x14ac:dyDescent="0.35">
      <c r="A85" s="35"/>
      <c r="B85" s="186"/>
      <c r="C85" s="35"/>
      <c r="D85" s="35"/>
      <c r="E85" s="35"/>
      <c r="F85" s="35"/>
      <c r="G85" s="35"/>
      <c r="H85" s="35"/>
      <c r="I85" s="35"/>
      <c r="J85" s="35"/>
      <c r="K85" s="35"/>
      <c r="L85" s="35"/>
      <c r="M85" s="35"/>
      <c r="N85" s="35"/>
      <c r="O85" s="35"/>
      <c r="P85" s="35"/>
      <c r="Q85" s="35"/>
      <c r="R85" s="35"/>
      <c r="S85" s="35"/>
      <c r="T85" s="35"/>
      <c r="U85" s="35"/>
      <c r="V85" s="35"/>
      <c r="W85" s="35"/>
      <c r="X85" s="35"/>
      <c r="Y85" s="35"/>
    </row>
    <row r="86" spans="1:25" ht="12.75" customHeight="1" x14ac:dyDescent="0.35">
      <c r="A86" s="35"/>
      <c r="B86" s="186"/>
      <c r="C86" s="35"/>
      <c r="D86" s="35"/>
      <c r="E86" s="35"/>
      <c r="F86" s="35"/>
      <c r="G86" s="35"/>
      <c r="H86" s="35"/>
      <c r="I86" s="35"/>
      <c r="J86" s="35"/>
      <c r="K86" s="35"/>
      <c r="L86" s="35"/>
      <c r="M86" s="35"/>
      <c r="N86" s="35"/>
      <c r="O86" s="35"/>
      <c r="P86" s="35"/>
      <c r="Q86" s="35"/>
      <c r="R86" s="35"/>
      <c r="S86" s="35"/>
      <c r="T86" s="35"/>
      <c r="U86" s="35"/>
      <c r="V86" s="35"/>
      <c r="W86" s="35"/>
      <c r="X86" s="35"/>
      <c r="Y86" s="35"/>
    </row>
    <row r="87" spans="1:25" ht="12.75" customHeight="1" x14ac:dyDescent="0.35">
      <c r="A87" s="35"/>
      <c r="B87" s="186"/>
      <c r="C87" s="35"/>
      <c r="D87" s="35"/>
      <c r="E87" s="35"/>
      <c r="F87" s="35"/>
      <c r="G87" s="35"/>
      <c r="H87" s="35"/>
      <c r="I87" s="35"/>
      <c r="J87" s="35"/>
      <c r="K87" s="35"/>
      <c r="L87" s="35"/>
      <c r="M87" s="35"/>
      <c r="N87" s="35"/>
      <c r="O87" s="35"/>
      <c r="P87" s="35"/>
      <c r="Q87" s="35"/>
      <c r="R87" s="35"/>
      <c r="S87" s="35"/>
      <c r="T87" s="35"/>
      <c r="U87" s="35"/>
      <c r="V87" s="35"/>
      <c r="W87" s="35"/>
      <c r="X87" s="35"/>
      <c r="Y87" s="35"/>
    </row>
    <row r="88" spans="1:25" ht="12.75" customHeight="1" x14ac:dyDescent="0.35">
      <c r="A88" s="35"/>
      <c r="B88" s="186"/>
      <c r="C88" s="35"/>
      <c r="D88" s="35"/>
      <c r="E88" s="35"/>
      <c r="F88" s="35"/>
      <c r="G88" s="35"/>
      <c r="H88" s="35"/>
      <c r="I88" s="35"/>
      <c r="J88" s="35"/>
      <c r="K88" s="35"/>
      <c r="L88" s="35"/>
      <c r="M88" s="35"/>
      <c r="N88" s="35"/>
      <c r="O88" s="35"/>
      <c r="P88" s="35"/>
      <c r="Q88" s="35"/>
      <c r="R88" s="35"/>
      <c r="S88" s="35"/>
      <c r="T88" s="35"/>
      <c r="U88" s="35"/>
      <c r="V88" s="35"/>
      <c r="W88" s="35"/>
      <c r="X88" s="35"/>
      <c r="Y88" s="35"/>
    </row>
    <row r="89" spans="1:25" ht="12.75" customHeight="1" x14ac:dyDescent="0.35">
      <c r="A89" s="35"/>
      <c r="B89" s="186"/>
      <c r="C89" s="35"/>
      <c r="D89" s="35"/>
      <c r="E89" s="35"/>
      <c r="F89" s="35"/>
      <c r="G89" s="35"/>
      <c r="H89" s="35"/>
      <c r="I89" s="35"/>
      <c r="J89" s="35"/>
      <c r="K89" s="35"/>
      <c r="L89" s="35"/>
      <c r="M89" s="35"/>
      <c r="N89" s="35"/>
      <c r="O89" s="35"/>
      <c r="P89" s="35"/>
      <c r="Q89" s="35"/>
      <c r="R89" s="35"/>
      <c r="S89" s="35"/>
      <c r="T89" s="35"/>
      <c r="U89" s="35"/>
      <c r="V89" s="35"/>
      <c r="W89" s="35"/>
      <c r="X89" s="35"/>
      <c r="Y89" s="35"/>
    </row>
    <row r="90" spans="1:25" ht="12.75" customHeight="1" x14ac:dyDescent="0.35">
      <c r="A90" s="35"/>
      <c r="B90" s="186"/>
      <c r="C90" s="35"/>
      <c r="D90" s="35"/>
      <c r="E90" s="35"/>
      <c r="F90" s="35"/>
      <c r="G90" s="35"/>
      <c r="H90" s="35"/>
      <c r="I90" s="35"/>
      <c r="J90" s="35"/>
      <c r="K90" s="35"/>
      <c r="L90" s="35"/>
      <c r="M90" s="35"/>
      <c r="N90" s="35"/>
      <c r="O90" s="35"/>
      <c r="P90" s="35"/>
      <c r="Q90" s="35"/>
      <c r="R90" s="35"/>
      <c r="S90" s="35"/>
      <c r="T90" s="35"/>
      <c r="U90" s="35"/>
      <c r="V90" s="35"/>
      <c r="W90" s="35"/>
      <c r="X90" s="35"/>
      <c r="Y90" s="35"/>
    </row>
    <row r="91" spans="1:25" ht="12.75" customHeight="1" x14ac:dyDescent="0.35">
      <c r="A91" s="35"/>
      <c r="B91" s="186"/>
      <c r="C91" s="35"/>
      <c r="D91" s="35"/>
      <c r="E91" s="35"/>
      <c r="F91" s="35"/>
      <c r="G91" s="35"/>
      <c r="H91" s="35"/>
      <c r="I91" s="35"/>
      <c r="J91" s="35"/>
      <c r="K91" s="35"/>
      <c r="L91" s="35"/>
      <c r="M91" s="35"/>
      <c r="N91" s="35"/>
      <c r="O91" s="35"/>
      <c r="P91" s="35"/>
      <c r="Q91" s="35"/>
      <c r="R91" s="35"/>
      <c r="S91" s="35"/>
      <c r="T91" s="35"/>
      <c r="U91" s="35"/>
      <c r="V91" s="35"/>
      <c r="W91" s="35"/>
      <c r="X91" s="35"/>
      <c r="Y91" s="35"/>
    </row>
    <row r="92" spans="1:25" ht="12.75" customHeight="1" x14ac:dyDescent="0.35">
      <c r="A92" s="35"/>
      <c r="B92" s="186"/>
      <c r="C92" s="35"/>
      <c r="D92" s="35"/>
      <c r="E92" s="35"/>
      <c r="F92" s="35"/>
      <c r="G92" s="35"/>
      <c r="H92" s="35"/>
      <c r="I92" s="35"/>
      <c r="J92" s="35"/>
      <c r="K92" s="35"/>
      <c r="L92" s="35"/>
      <c r="M92" s="35"/>
      <c r="N92" s="35"/>
      <c r="O92" s="35"/>
      <c r="P92" s="35"/>
      <c r="Q92" s="35"/>
      <c r="R92" s="35"/>
      <c r="S92" s="35"/>
      <c r="T92" s="35"/>
      <c r="U92" s="35"/>
      <c r="V92" s="35"/>
      <c r="W92" s="35"/>
      <c r="X92" s="35"/>
      <c r="Y92" s="35"/>
    </row>
    <row r="93" spans="1:25" ht="12.75" customHeight="1" x14ac:dyDescent="0.35">
      <c r="A93" s="35"/>
      <c r="B93" s="186"/>
      <c r="C93" s="35"/>
      <c r="D93" s="35"/>
      <c r="E93" s="35"/>
      <c r="F93" s="35"/>
      <c r="G93" s="35"/>
      <c r="H93" s="35"/>
      <c r="I93" s="35"/>
      <c r="J93" s="35"/>
      <c r="K93" s="35"/>
      <c r="L93" s="35"/>
      <c r="M93" s="35"/>
      <c r="N93" s="35"/>
      <c r="O93" s="35"/>
      <c r="P93" s="35"/>
      <c r="Q93" s="35"/>
      <c r="R93" s="35"/>
      <c r="S93" s="35"/>
      <c r="T93" s="35"/>
      <c r="U93" s="35"/>
      <c r="V93" s="35"/>
      <c r="W93" s="35"/>
      <c r="X93" s="35"/>
      <c r="Y93" s="35"/>
    </row>
    <row r="94" spans="1:25" ht="12.75" customHeight="1" x14ac:dyDescent="0.35">
      <c r="A94" s="35"/>
      <c r="B94" s="186"/>
      <c r="C94" s="35"/>
      <c r="D94" s="35"/>
      <c r="E94" s="35"/>
      <c r="F94" s="35"/>
      <c r="G94" s="35"/>
      <c r="H94" s="35"/>
      <c r="I94" s="35"/>
      <c r="J94" s="35"/>
      <c r="K94" s="35"/>
      <c r="L94" s="35"/>
      <c r="M94" s="35"/>
      <c r="N94" s="35"/>
      <c r="O94" s="35"/>
      <c r="P94" s="35"/>
      <c r="Q94" s="35"/>
      <c r="R94" s="35"/>
      <c r="S94" s="35"/>
      <c r="T94" s="35"/>
      <c r="U94" s="35"/>
      <c r="V94" s="35"/>
      <c r="W94" s="35"/>
      <c r="X94" s="35"/>
      <c r="Y94" s="35"/>
    </row>
    <row r="95" spans="1:25" ht="12.75" customHeight="1" x14ac:dyDescent="0.35">
      <c r="A95" s="35"/>
      <c r="B95" s="186"/>
      <c r="C95" s="35"/>
      <c r="D95" s="35"/>
      <c r="E95" s="35"/>
      <c r="F95" s="35"/>
      <c r="G95" s="35"/>
      <c r="H95" s="35"/>
      <c r="I95" s="35"/>
      <c r="J95" s="35"/>
      <c r="K95" s="35"/>
      <c r="L95" s="35"/>
      <c r="M95" s="35"/>
      <c r="N95" s="35"/>
      <c r="O95" s="35"/>
      <c r="P95" s="35"/>
      <c r="Q95" s="35"/>
      <c r="R95" s="35"/>
      <c r="S95" s="35"/>
      <c r="T95" s="35"/>
      <c r="U95" s="35"/>
      <c r="V95" s="35"/>
      <c r="W95" s="35"/>
      <c r="X95" s="35"/>
      <c r="Y95" s="35"/>
    </row>
    <row r="96" spans="1:25" ht="12.75" customHeight="1" x14ac:dyDescent="0.35">
      <c r="A96" s="35"/>
      <c r="B96" s="186"/>
      <c r="C96" s="35"/>
      <c r="D96" s="35"/>
      <c r="E96" s="35"/>
      <c r="F96" s="35"/>
      <c r="G96" s="35"/>
      <c r="H96" s="35"/>
      <c r="I96" s="35"/>
      <c r="J96" s="35"/>
      <c r="K96" s="35"/>
      <c r="L96" s="35"/>
      <c r="M96" s="35"/>
      <c r="N96" s="35"/>
      <c r="O96" s="35"/>
      <c r="P96" s="35"/>
      <c r="Q96" s="35"/>
      <c r="R96" s="35"/>
      <c r="S96" s="35"/>
      <c r="T96" s="35"/>
      <c r="U96" s="35"/>
      <c r="V96" s="35"/>
      <c r="W96" s="35"/>
      <c r="X96" s="35"/>
      <c r="Y96" s="35"/>
    </row>
    <row r="97" spans="1:25" ht="12.75" customHeight="1" x14ac:dyDescent="0.35">
      <c r="A97" s="35"/>
      <c r="B97" s="186"/>
      <c r="C97" s="35"/>
      <c r="D97" s="35"/>
      <c r="E97" s="35"/>
      <c r="F97" s="35"/>
      <c r="G97" s="35"/>
      <c r="H97" s="35"/>
      <c r="I97" s="35"/>
      <c r="J97" s="35"/>
      <c r="K97" s="35"/>
      <c r="L97" s="35"/>
      <c r="M97" s="35"/>
      <c r="N97" s="35"/>
      <c r="O97" s="35"/>
      <c r="P97" s="35"/>
      <c r="Q97" s="35"/>
      <c r="R97" s="35"/>
      <c r="S97" s="35"/>
      <c r="T97" s="35"/>
      <c r="U97" s="35"/>
      <c r="V97" s="35"/>
      <c r="W97" s="35"/>
      <c r="X97" s="35"/>
      <c r="Y97" s="35"/>
    </row>
    <row r="98" spans="1:25" ht="12.75" customHeight="1" x14ac:dyDescent="0.35">
      <c r="A98" s="35"/>
      <c r="B98" s="186"/>
      <c r="C98" s="35"/>
      <c r="D98" s="35"/>
      <c r="E98" s="35"/>
      <c r="F98" s="35"/>
      <c r="G98" s="35"/>
      <c r="H98" s="35"/>
      <c r="I98" s="35"/>
      <c r="J98" s="35"/>
      <c r="K98" s="35"/>
      <c r="L98" s="35"/>
      <c r="M98" s="35"/>
      <c r="N98" s="35"/>
      <c r="O98" s="35"/>
      <c r="P98" s="35"/>
      <c r="Q98" s="35"/>
      <c r="R98" s="35"/>
      <c r="S98" s="35"/>
      <c r="T98" s="35"/>
      <c r="U98" s="35"/>
      <c r="V98" s="35"/>
      <c r="W98" s="35"/>
      <c r="X98" s="35"/>
      <c r="Y98" s="35"/>
    </row>
    <row r="99" spans="1:25" ht="12.75" customHeight="1" x14ac:dyDescent="0.35">
      <c r="A99" s="35"/>
      <c r="B99" s="186"/>
      <c r="C99" s="35"/>
      <c r="D99" s="35"/>
      <c r="E99" s="35"/>
      <c r="F99" s="35"/>
      <c r="G99" s="35"/>
      <c r="H99" s="35"/>
      <c r="I99" s="35"/>
      <c r="J99" s="35"/>
      <c r="K99" s="35"/>
      <c r="L99" s="35"/>
      <c r="M99" s="35"/>
      <c r="N99" s="35"/>
      <c r="O99" s="35"/>
      <c r="P99" s="35"/>
      <c r="Q99" s="35"/>
      <c r="R99" s="35"/>
      <c r="S99" s="35"/>
      <c r="T99" s="35"/>
      <c r="U99" s="35"/>
      <c r="V99" s="35"/>
      <c r="W99" s="35"/>
      <c r="X99" s="35"/>
      <c r="Y99" s="35"/>
    </row>
    <row r="100" spans="1:25" ht="12.75" customHeight="1" x14ac:dyDescent="0.35">
      <c r="A100" s="35"/>
      <c r="B100" s="186"/>
      <c r="C100" s="35"/>
      <c r="D100" s="35"/>
      <c r="E100" s="35"/>
      <c r="F100" s="35"/>
      <c r="G100" s="35"/>
      <c r="H100" s="35"/>
      <c r="I100" s="35"/>
      <c r="J100" s="35"/>
      <c r="K100" s="35"/>
      <c r="L100" s="35"/>
      <c r="M100" s="35"/>
      <c r="N100" s="35"/>
      <c r="O100" s="35"/>
      <c r="P100" s="35"/>
      <c r="Q100" s="35"/>
      <c r="R100" s="35"/>
      <c r="S100" s="35"/>
      <c r="T100" s="35"/>
      <c r="U100" s="35"/>
      <c r="V100" s="35"/>
      <c r="W100" s="35"/>
      <c r="X100" s="35"/>
      <c r="Y100" s="35"/>
    </row>
    <row r="101" spans="1:25" ht="12.75" customHeight="1" x14ac:dyDescent="0.35">
      <c r="A101" s="35"/>
      <c r="B101" s="186"/>
      <c r="C101" s="35"/>
      <c r="D101" s="35"/>
      <c r="E101" s="35"/>
      <c r="F101" s="35"/>
      <c r="G101" s="35"/>
      <c r="H101" s="35"/>
      <c r="I101" s="35"/>
      <c r="J101" s="35"/>
      <c r="K101" s="35"/>
      <c r="L101" s="35"/>
      <c r="M101" s="35"/>
      <c r="N101" s="35"/>
      <c r="O101" s="35"/>
      <c r="P101" s="35"/>
      <c r="Q101" s="35"/>
      <c r="R101" s="35"/>
      <c r="S101" s="35"/>
      <c r="T101" s="35"/>
      <c r="U101" s="35"/>
      <c r="V101" s="35"/>
      <c r="W101" s="35"/>
      <c r="X101" s="35"/>
      <c r="Y101" s="35"/>
    </row>
    <row r="102" spans="1:25" ht="12.75" customHeight="1" x14ac:dyDescent="0.35">
      <c r="A102" s="35"/>
      <c r="B102" s="186"/>
      <c r="C102" s="35"/>
      <c r="D102" s="35"/>
      <c r="E102" s="35"/>
      <c r="F102" s="35"/>
      <c r="G102" s="35"/>
      <c r="H102" s="35"/>
      <c r="I102" s="35"/>
      <c r="J102" s="35"/>
      <c r="K102" s="35"/>
      <c r="L102" s="35"/>
      <c r="M102" s="35"/>
      <c r="N102" s="35"/>
      <c r="O102" s="35"/>
      <c r="P102" s="35"/>
      <c r="Q102" s="35"/>
      <c r="R102" s="35"/>
      <c r="S102" s="35"/>
      <c r="T102" s="35"/>
      <c r="U102" s="35"/>
      <c r="V102" s="35"/>
      <c r="W102" s="35"/>
      <c r="X102" s="35"/>
      <c r="Y102" s="35"/>
    </row>
    <row r="103" spans="1:25" ht="12.75" customHeight="1" x14ac:dyDescent="0.35">
      <c r="A103" s="35"/>
      <c r="B103" s="186"/>
      <c r="C103" s="35"/>
      <c r="D103" s="35"/>
      <c r="E103" s="35"/>
      <c r="F103" s="35"/>
      <c r="G103" s="35"/>
      <c r="H103" s="35"/>
      <c r="I103" s="35"/>
      <c r="J103" s="35"/>
      <c r="K103" s="35"/>
      <c r="L103" s="35"/>
      <c r="M103" s="35"/>
      <c r="N103" s="35"/>
      <c r="O103" s="35"/>
      <c r="P103" s="35"/>
      <c r="Q103" s="35"/>
      <c r="R103" s="35"/>
      <c r="S103" s="35"/>
      <c r="T103" s="35"/>
      <c r="U103" s="35"/>
      <c r="V103" s="35"/>
      <c r="W103" s="35"/>
      <c r="X103" s="35"/>
      <c r="Y103" s="35"/>
    </row>
    <row r="104" spans="1:25" ht="12.75" customHeight="1" x14ac:dyDescent="0.35">
      <c r="A104" s="35"/>
      <c r="B104" s="186"/>
      <c r="C104" s="35"/>
      <c r="D104" s="35"/>
      <c r="E104" s="35"/>
      <c r="F104" s="35"/>
      <c r="G104" s="35"/>
      <c r="H104" s="35"/>
      <c r="I104" s="35"/>
      <c r="J104" s="35"/>
      <c r="K104" s="35"/>
      <c r="L104" s="35"/>
      <c r="M104" s="35"/>
      <c r="N104" s="35"/>
      <c r="O104" s="35"/>
      <c r="P104" s="35"/>
      <c r="Q104" s="35"/>
      <c r="R104" s="35"/>
      <c r="S104" s="35"/>
      <c r="T104" s="35"/>
      <c r="U104" s="35"/>
      <c r="V104" s="35"/>
      <c r="W104" s="35"/>
      <c r="X104" s="35"/>
      <c r="Y104" s="35"/>
    </row>
    <row r="105" spans="1:25" ht="12.75" customHeight="1" x14ac:dyDescent="0.35">
      <c r="A105" s="35"/>
      <c r="B105" s="186"/>
      <c r="C105" s="35"/>
      <c r="D105" s="35"/>
      <c r="E105" s="35"/>
      <c r="F105" s="35"/>
      <c r="G105" s="35"/>
      <c r="H105" s="35"/>
      <c r="I105" s="35"/>
      <c r="J105" s="35"/>
      <c r="K105" s="35"/>
      <c r="L105" s="35"/>
      <c r="M105" s="35"/>
      <c r="N105" s="35"/>
      <c r="O105" s="35"/>
      <c r="P105" s="35"/>
      <c r="Q105" s="35"/>
      <c r="R105" s="35"/>
      <c r="S105" s="35"/>
      <c r="T105" s="35"/>
      <c r="U105" s="35"/>
      <c r="V105" s="35"/>
      <c r="W105" s="35"/>
      <c r="X105" s="35"/>
      <c r="Y105" s="35"/>
    </row>
    <row r="106" spans="1:25" ht="12.75" customHeight="1" x14ac:dyDescent="0.35">
      <c r="A106" s="35"/>
      <c r="B106" s="186"/>
      <c r="C106" s="35"/>
      <c r="D106" s="35"/>
      <c r="E106" s="35"/>
      <c r="F106" s="35"/>
      <c r="G106" s="35"/>
      <c r="H106" s="35"/>
      <c r="I106" s="35"/>
      <c r="J106" s="35"/>
      <c r="K106" s="35"/>
      <c r="L106" s="35"/>
      <c r="M106" s="35"/>
      <c r="N106" s="35"/>
      <c r="O106" s="35"/>
      <c r="P106" s="35"/>
      <c r="Q106" s="35"/>
      <c r="R106" s="35"/>
      <c r="S106" s="35"/>
      <c r="T106" s="35"/>
      <c r="U106" s="35"/>
      <c r="V106" s="35"/>
      <c r="W106" s="35"/>
      <c r="X106" s="35"/>
      <c r="Y106" s="35"/>
    </row>
    <row r="107" spans="1:25" ht="12.75" customHeight="1" x14ac:dyDescent="0.35">
      <c r="A107" s="35"/>
      <c r="B107" s="186"/>
      <c r="C107" s="35"/>
      <c r="D107" s="35"/>
      <c r="E107" s="35"/>
      <c r="F107" s="35"/>
      <c r="G107" s="35"/>
      <c r="H107" s="35"/>
      <c r="I107" s="35"/>
      <c r="J107" s="35"/>
      <c r="K107" s="35"/>
      <c r="L107" s="35"/>
      <c r="M107" s="35"/>
      <c r="N107" s="35"/>
      <c r="O107" s="35"/>
      <c r="P107" s="35"/>
      <c r="Q107" s="35"/>
      <c r="R107" s="35"/>
      <c r="S107" s="35"/>
      <c r="T107" s="35"/>
      <c r="U107" s="35"/>
      <c r="V107" s="35"/>
      <c r="W107" s="35"/>
      <c r="X107" s="35"/>
      <c r="Y107" s="35"/>
    </row>
    <row r="108" spans="1:25" ht="12.75" customHeight="1" x14ac:dyDescent="0.35">
      <c r="A108" s="35"/>
      <c r="B108" s="186"/>
      <c r="C108" s="35"/>
      <c r="D108" s="35"/>
      <c r="E108" s="35"/>
      <c r="F108" s="35"/>
      <c r="G108" s="35"/>
      <c r="H108" s="35"/>
      <c r="I108" s="35"/>
      <c r="J108" s="35"/>
      <c r="K108" s="35"/>
      <c r="L108" s="35"/>
      <c r="M108" s="35"/>
      <c r="N108" s="35"/>
      <c r="O108" s="35"/>
      <c r="P108" s="35"/>
      <c r="Q108" s="35"/>
      <c r="R108" s="35"/>
      <c r="S108" s="35"/>
      <c r="T108" s="35"/>
      <c r="U108" s="35"/>
      <c r="V108" s="35"/>
      <c r="W108" s="35"/>
      <c r="X108" s="35"/>
      <c r="Y108" s="35"/>
    </row>
    <row r="109" spans="1:25" ht="12.75" customHeight="1" x14ac:dyDescent="0.35">
      <c r="A109" s="35"/>
      <c r="B109" s="186"/>
      <c r="C109" s="35"/>
      <c r="D109" s="35"/>
      <c r="E109" s="35"/>
      <c r="F109" s="35"/>
      <c r="G109" s="35"/>
      <c r="H109" s="35"/>
      <c r="I109" s="35"/>
      <c r="J109" s="35"/>
      <c r="K109" s="35"/>
      <c r="L109" s="35"/>
      <c r="M109" s="35"/>
      <c r="N109" s="35"/>
      <c r="O109" s="35"/>
      <c r="P109" s="35"/>
      <c r="Q109" s="35"/>
      <c r="R109" s="35"/>
      <c r="S109" s="35"/>
      <c r="T109" s="35"/>
      <c r="U109" s="35"/>
      <c r="V109" s="35"/>
      <c r="W109" s="35"/>
      <c r="X109" s="35"/>
      <c r="Y109" s="35"/>
    </row>
    <row r="110" spans="1:25" ht="12.75" customHeight="1" x14ac:dyDescent="0.35">
      <c r="A110" s="35"/>
      <c r="B110" s="186"/>
      <c r="C110" s="35"/>
      <c r="D110" s="35"/>
      <c r="E110" s="35"/>
      <c r="F110" s="35"/>
      <c r="G110" s="35"/>
      <c r="H110" s="35"/>
      <c r="I110" s="35"/>
      <c r="J110" s="35"/>
      <c r="K110" s="35"/>
      <c r="L110" s="35"/>
      <c r="M110" s="35"/>
      <c r="N110" s="35"/>
      <c r="O110" s="35"/>
      <c r="P110" s="35"/>
      <c r="Q110" s="35"/>
      <c r="R110" s="35"/>
      <c r="S110" s="35"/>
      <c r="T110" s="35"/>
      <c r="U110" s="35"/>
      <c r="V110" s="35"/>
      <c r="W110" s="35"/>
      <c r="X110" s="35"/>
      <c r="Y110" s="35"/>
    </row>
    <row r="111" spans="1:25" ht="12.75" customHeight="1" x14ac:dyDescent="0.35">
      <c r="A111" s="35"/>
      <c r="B111" s="186"/>
      <c r="C111" s="35"/>
      <c r="D111" s="35"/>
      <c r="E111" s="35"/>
      <c r="F111" s="35"/>
      <c r="G111" s="35"/>
      <c r="H111" s="35"/>
      <c r="I111" s="35"/>
      <c r="J111" s="35"/>
      <c r="K111" s="35"/>
      <c r="L111" s="35"/>
      <c r="M111" s="35"/>
      <c r="N111" s="35"/>
      <c r="O111" s="35"/>
      <c r="P111" s="35"/>
      <c r="Q111" s="35"/>
      <c r="R111" s="35"/>
      <c r="S111" s="35"/>
      <c r="T111" s="35"/>
      <c r="U111" s="35"/>
      <c r="V111" s="35"/>
      <c r="W111" s="35"/>
      <c r="X111" s="35"/>
      <c r="Y111" s="35"/>
    </row>
    <row r="112" spans="1:25" ht="12.75" customHeight="1" x14ac:dyDescent="0.35">
      <c r="A112" s="35"/>
      <c r="B112" s="186"/>
      <c r="C112" s="35"/>
      <c r="D112" s="35"/>
      <c r="E112" s="35"/>
      <c r="F112" s="35"/>
      <c r="G112" s="35"/>
      <c r="H112" s="35"/>
      <c r="I112" s="35"/>
      <c r="J112" s="35"/>
      <c r="K112" s="35"/>
      <c r="L112" s="35"/>
      <c r="M112" s="35"/>
      <c r="N112" s="35"/>
      <c r="O112" s="35"/>
      <c r="P112" s="35"/>
      <c r="Q112" s="35"/>
      <c r="R112" s="35"/>
      <c r="S112" s="35"/>
      <c r="T112" s="35"/>
      <c r="U112" s="35"/>
      <c r="V112" s="35"/>
      <c r="W112" s="35"/>
      <c r="X112" s="35"/>
      <c r="Y112" s="35"/>
    </row>
    <row r="113" spans="1:25" ht="12.75" customHeight="1" x14ac:dyDescent="0.35">
      <c r="A113" s="35"/>
      <c r="B113" s="186"/>
      <c r="C113" s="35"/>
      <c r="D113" s="35"/>
      <c r="E113" s="35"/>
      <c r="F113" s="35"/>
      <c r="G113" s="35"/>
      <c r="H113" s="35"/>
      <c r="I113" s="35"/>
      <c r="J113" s="35"/>
      <c r="K113" s="35"/>
      <c r="L113" s="35"/>
      <c r="M113" s="35"/>
      <c r="N113" s="35"/>
      <c r="O113" s="35"/>
      <c r="P113" s="35"/>
      <c r="Q113" s="35"/>
      <c r="R113" s="35"/>
      <c r="S113" s="35"/>
      <c r="T113" s="35"/>
      <c r="U113" s="35"/>
      <c r="V113" s="35"/>
      <c r="W113" s="35"/>
      <c r="X113" s="35"/>
      <c r="Y113" s="35"/>
    </row>
    <row r="114" spans="1:25" ht="12.75" customHeight="1" x14ac:dyDescent="0.35">
      <c r="A114" s="35"/>
      <c r="B114" s="186"/>
      <c r="C114" s="35"/>
      <c r="D114" s="35"/>
      <c r="E114" s="35"/>
      <c r="F114" s="35"/>
      <c r="G114" s="35"/>
      <c r="H114" s="35"/>
      <c r="I114" s="35"/>
      <c r="J114" s="35"/>
      <c r="K114" s="35"/>
      <c r="L114" s="35"/>
      <c r="M114" s="35"/>
      <c r="N114" s="35"/>
      <c r="O114" s="35"/>
      <c r="P114" s="35"/>
      <c r="Q114" s="35"/>
      <c r="R114" s="35"/>
      <c r="S114" s="35"/>
      <c r="T114" s="35"/>
      <c r="U114" s="35"/>
      <c r="V114" s="35"/>
      <c r="W114" s="35"/>
      <c r="X114" s="35"/>
      <c r="Y114" s="35"/>
    </row>
    <row r="115" spans="1:25" ht="12.75" customHeight="1" x14ac:dyDescent="0.35">
      <c r="A115" s="35"/>
      <c r="B115" s="186"/>
      <c r="C115" s="35"/>
      <c r="D115" s="35"/>
      <c r="E115" s="35"/>
      <c r="F115" s="35"/>
      <c r="G115" s="35"/>
      <c r="H115" s="35"/>
      <c r="I115" s="35"/>
      <c r="J115" s="35"/>
      <c r="K115" s="35"/>
      <c r="L115" s="35"/>
      <c r="M115" s="35"/>
      <c r="N115" s="35"/>
      <c r="O115" s="35"/>
      <c r="P115" s="35"/>
      <c r="Q115" s="35"/>
      <c r="R115" s="35"/>
      <c r="S115" s="35"/>
      <c r="T115" s="35"/>
      <c r="U115" s="35"/>
      <c r="V115" s="35"/>
      <c r="W115" s="35"/>
      <c r="X115" s="35"/>
      <c r="Y115" s="35"/>
    </row>
    <row r="116" spans="1:25" ht="12.75" customHeight="1" x14ac:dyDescent="0.35">
      <c r="A116" s="35"/>
      <c r="B116" s="186"/>
      <c r="C116" s="35"/>
      <c r="D116" s="35"/>
      <c r="E116" s="35"/>
      <c r="F116" s="35"/>
      <c r="G116" s="35"/>
      <c r="H116" s="35"/>
      <c r="I116" s="35"/>
      <c r="J116" s="35"/>
      <c r="K116" s="35"/>
      <c r="L116" s="35"/>
      <c r="M116" s="35"/>
      <c r="N116" s="35"/>
      <c r="O116" s="35"/>
      <c r="P116" s="35"/>
      <c r="Q116" s="35"/>
      <c r="R116" s="35"/>
      <c r="S116" s="35"/>
      <c r="T116" s="35"/>
      <c r="U116" s="35"/>
      <c r="V116" s="35"/>
      <c r="W116" s="35"/>
      <c r="X116" s="35"/>
      <c r="Y116" s="35"/>
    </row>
    <row r="117" spans="1:25" ht="12.75" customHeight="1" x14ac:dyDescent="0.35">
      <c r="A117" s="35"/>
      <c r="B117" s="186"/>
      <c r="C117" s="35"/>
      <c r="D117" s="35"/>
      <c r="E117" s="35"/>
      <c r="F117" s="35"/>
      <c r="G117" s="35"/>
      <c r="H117" s="35"/>
      <c r="I117" s="35"/>
      <c r="J117" s="35"/>
      <c r="K117" s="35"/>
      <c r="L117" s="35"/>
      <c r="M117" s="35"/>
      <c r="N117" s="35"/>
      <c r="O117" s="35"/>
      <c r="P117" s="35"/>
      <c r="Q117" s="35"/>
      <c r="R117" s="35"/>
      <c r="S117" s="35"/>
      <c r="T117" s="35"/>
      <c r="U117" s="35"/>
      <c r="V117" s="35"/>
      <c r="W117" s="35"/>
      <c r="X117" s="35"/>
      <c r="Y117" s="35"/>
    </row>
    <row r="118" spans="1:25" ht="12.75" customHeight="1" x14ac:dyDescent="0.35">
      <c r="A118" s="35"/>
      <c r="B118" s="186"/>
      <c r="C118" s="35"/>
      <c r="D118" s="35"/>
      <c r="E118" s="35"/>
      <c r="F118" s="35"/>
      <c r="G118" s="35"/>
      <c r="H118" s="35"/>
      <c r="I118" s="35"/>
      <c r="J118" s="35"/>
      <c r="K118" s="35"/>
      <c r="L118" s="35"/>
      <c r="M118" s="35"/>
      <c r="N118" s="35"/>
      <c r="O118" s="35"/>
      <c r="P118" s="35"/>
      <c r="Q118" s="35"/>
      <c r="R118" s="35"/>
      <c r="S118" s="35"/>
      <c r="T118" s="35"/>
      <c r="U118" s="35"/>
      <c r="V118" s="35"/>
      <c r="W118" s="35"/>
      <c r="X118" s="35"/>
      <c r="Y118" s="35"/>
    </row>
    <row r="119" spans="1:25" ht="12.75" customHeight="1" x14ac:dyDescent="0.35">
      <c r="A119" s="35"/>
      <c r="B119" s="186"/>
      <c r="C119" s="35"/>
      <c r="D119" s="35"/>
      <c r="E119" s="35"/>
      <c r="F119" s="35"/>
      <c r="G119" s="35"/>
      <c r="H119" s="35"/>
      <c r="I119" s="35"/>
      <c r="J119" s="35"/>
      <c r="K119" s="35"/>
      <c r="L119" s="35"/>
      <c r="M119" s="35"/>
      <c r="N119" s="35"/>
      <c r="O119" s="35"/>
      <c r="P119" s="35"/>
      <c r="Q119" s="35"/>
      <c r="R119" s="35"/>
      <c r="S119" s="35"/>
      <c r="T119" s="35"/>
      <c r="U119" s="35"/>
      <c r="V119" s="35"/>
      <c r="W119" s="35"/>
      <c r="X119" s="35"/>
      <c r="Y119" s="35"/>
    </row>
    <row r="120" spans="1:25" ht="12.75" customHeight="1" x14ac:dyDescent="0.35">
      <c r="A120" s="35"/>
      <c r="B120" s="186"/>
      <c r="C120" s="35"/>
      <c r="D120" s="35"/>
      <c r="E120" s="35"/>
      <c r="F120" s="35"/>
      <c r="G120" s="35"/>
      <c r="H120" s="35"/>
      <c r="I120" s="35"/>
      <c r="J120" s="35"/>
      <c r="K120" s="35"/>
      <c r="L120" s="35"/>
      <c r="M120" s="35"/>
      <c r="N120" s="35"/>
      <c r="O120" s="35"/>
      <c r="P120" s="35"/>
      <c r="Q120" s="35"/>
      <c r="R120" s="35"/>
      <c r="S120" s="35"/>
      <c r="T120" s="35"/>
      <c r="U120" s="35"/>
      <c r="V120" s="35"/>
      <c r="W120" s="35"/>
      <c r="X120" s="35"/>
      <c r="Y120" s="35"/>
    </row>
    <row r="121" spans="1:25" ht="12.75" customHeight="1" x14ac:dyDescent="0.35">
      <c r="A121" s="35"/>
      <c r="B121" s="186"/>
      <c r="C121" s="35"/>
      <c r="D121" s="35"/>
      <c r="E121" s="35"/>
      <c r="F121" s="35"/>
      <c r="G121" s="35"/>
      <c r="H121" s="35"/>
      <c r="I121" s="35"/>
      <c r="J121" s="35"/>
      <c r="K121" s="35"/>
      <c r="L121" s="35"/>
      <c r="M121" s="35"/>
      <c r="N121" s="35"/>
      <c r="O121" s="35"/>
      <c r="P121" s="35"/>
      <c r="Q121" s="35"/>
      <c r="R121" s="35"/>
      <c r="S121" s="35"/>
      <c r="T121" s="35"/>
      <c r="U121" s="35"/>
      <c r="V121" s="35"/>
      <c r="W121" s="35"/>
      <c r="X121" s="35"/>
      <c r="Y121" s="35"/>
    </row>
    <row r="122" spans="1:25" ht="12.75" customHeight="1" x14ac:dyDescent="0.35">
      <c r="A122" s="35"/>
      <c r="B122" s="186"/>
      <c r="C122" s="35"/>
      <c r="D122" s="35"/>
      <c r="E122" s="35"/>
      <c r="F122" s="35"/>
      <c r="G122" s="35"/>
      <c r="H122" s="35"/>
      <c r="I122" s="35"/>
      <c r="J122" s="35"/>
      <c r="K122" s="35"/>
      <c r="L122" s="35"/>
      <c r="M122" s="35"/>
      <c r="N122" s="35"/>
      <c r="O122" s="35"/>
      <c r="P122" s="35"/>
      <c r="Q122" s="35"/>
      <c r="R122" s="35"/>
      <c r="S122" s="35"/>
      <c r="T122" s="35"/>
      <c r="U122" s="35"/>
      <c r="V122" s="35"/>
      <c r="W122" s="35"/>
      <c r="X122" s="35"/>
      <c r="Y122" s="35"/>
    </row>
    <row r="123" spans="1:25" ht="12.75" customHeight="1" x14ac:dyDescent="0.35">
      <c r="A123" s="35"/>
      <c r="B123" s="186"/>
      <c r="C123" s="35"/>
      <c r="D123" s="35"/>
      <c r="E123" s="35"/>
      <c r="F123" s="35"/>
      <c r="G123" s="35"/>
      <c r="H123" s="35"/>
      <c r="I123" s="35"/>
      <c r="J123" s="35"/>
      <c r="K123" s="35"/>
      <c r="L123" s="35"/>
      <c r="M123" s="35"/>
      <c r="N123" s="35"/>
      <c r="O123" s="35"/>
      <c r="P123" s="35"/>
      <c r="Q123" s="35"/>
      <c r="R123" s="35"/>
      <c r="S123" s="35"/>
      <c r="T123" s="35"/>
      <c r="U123" s="35"/>
      <c r="V123" s="35"/>
      <c r="W123" s="35"/>
      <c r="X123" s="35"/>
      <c r="Y123" s="35"/>
    </row>
    <row r="124" spans="1:25" ht="12.75" customHeight="1" x14ac:dyDescent="0.35">
      <c r="A124" s="35"/>
      <c r="B124" s="186"/>
      <c r="C124" s="35"/>
      <c r="D124" s="35"/>
      <c r="E124" s="35"/>
      <c r="F124" s="35"/>
      <c r="G124" s="35"/>
      <c r="H124" s="35"/>
      <c r="I124" s="35"/>
      <c r="J124" s="35"/>
      <c r="K124" s="35"/>
      <c r="L124" s="35"/>
      <c r="M124" s="35"/>
      <c r="N124" s="35"/>
      <c r="O124" s="35"/>
      <c r="P124" s="35"/>
      <c r="Q124" s="35"/>
      <c r="R124" s="35"/>
      <c r="S124" s="35"/>
      <c r="T124" s="35"/>
      <c r="U124" s="35"/>
      <c r="V124" s="35"/>
      <c r="W124" s="35"/>
      <c r="X124" s="35"/>
      <c r="Y124" s="35"/>
    </row>
    <row r="125" spans="1:25" ht="12.75" customHeight="1" x14ac:dyDescent="0.35">
      <c r="A125" s="35"/>
      <c r="B125" s="186"/>
      <c r="C125" s="35"/>
      <c r="D125" s="35"/>
      <c r="E125" s="35"/>
      <c r="F125" s="35"/>
      <c r="G125" s="35"/>
      <c r="H125" s="35"/>
      <c r="I125" s="35"/>
      <c r="J125" s="35"/>
      <c r="K125" s="35"/>
      <c r="L125" s="35"/>
      <c r="M125" s="35"/>
      <c r="N125" s="35"/>
      <c r="O125" s="35"/>
      <c r="P125" s="35"/>
      <c r="Q125" s="35"/>
      <c r="R125" s="35"/>
      <c r="S125" s="35"/>
      <c r="T125" s="35"/>
      <c r="U125" s="35"/>
      <c r="V125" s="35"/>
      <c r="W125" s="35"/>
      <c r="X125" s="35"/>
      <c r="Y125" s="35"/>
    </row>
    <row r="126" spans="1:25" ht="12.75" customHeight="1" x14ac:dyDescent="0.35">
      <c r="A126" s="35"/>
      <c r="B126" s="186"/>
      <c r="C126" s="35"/>
      <c r="D126" s="35"/>
      <c r="E126" s="35"/>
      <c r="F126" s="35"/>
      <c r="G126" s="35"/>
      <c r="H126" s="35"/>
      <c r="I126" s="35"/>
      <c r="J126" s="35"/>
      <c r="K126" s="35"/>
      <c r="L126" s="35"/>
      <c r="M126" s="35"/>
      <c r="N126" s="35"/>
      <c r="O126" s="35"/>
      <c r="P126" s="35"/>
      <c r="Q126" s="35"/>
      <c r="R126" s="35"/>
      <c r="S126" s="35"/>
      <c r="T126" s="35"/>
      <c r="U126" s="35"/>
      <c r="V126" s="35"/>
      <c r="W126" s="35"/>
      <c r="X126" s="35"/>
      <c r="Y126" s="35"/>
    </row>
    <row r="127" spans="1:25" ht="12.75" customHeight="1" x14ac:dyDescent="0.35">
      <c r="A127" s="35"/>
      <c r="B127" s="186"/>
      <c r="C127" s="35"/>
      <c r="D127" s="35"/>
      <c r="E127" s="35"/>
      <c r="F127" s="35"/>
      <c r="G127" s="35"/>
      <c r="H127" s="35"/>
      <c r="I127" s="35"/>
      <c r="J127" s="35"/>
      <c r="K127" s="35"/>
      <c r="L127" s="35"/>
      <c r="M127" s="35"/>
      <c r="N127" s="35"/>
      <c r="O127" s="35"/>
      <c r="P127" s="35"/>
      <c r="Q127" s="35"/>
      <c r="R127" s="35"/>
      <c r="S127" s="35"/>
      <c r="T127" s="35"/>
      <c r="U127" s="35"/>
      <c r="V127" s="35"/>
      <c r="W127" s="35"/>
      <c r="X127" s="35"/>
      <c r="Y127" s="35"/>
    </row>
    <row r="128" spans="1:25" ht="12.75" customHeight="1" x14ac:dyDescent="0.35">
      <c r="A128" s="35"/>
      <c r="B128" s="186"/>
      <c r="C128" s="35"/>
      <c r="D128" s="35"/>
      <c r="E128" s="35"/>
      <c r="F128" s="35"/>
      <c r="G128" s="35"/>
      <c r="H128" s="35"/>
      <c r="I128" s="35"/>
      <c r="J128" s="35"/>
      <c r="K128" s="35"/>
      <c r="L128" s="35"/>
      <c r="M128" s="35"/>
      <c r="N128" s="35"/>
      <c r="O128" s="35"/>
      <c r="P128" s="35"/>
      <c r="Q128" s="35"/>
      <c r="R128" s="35"/>
      <c r="S128" s="35"/>
      <c r="T128" s="35"/>
      <c r="U128" s="35"/>
      <c r="V128" s="35"/>
      <c r="W128" s="35"/>
      <c r="X128" s="35"/>
      <c r="Y128" s="35"/>
    </row>
    <row r="129" spans="1:25" ht="12.75" customHeight="1" x14ac:dyDescent="0.35">
      <c r="A129" s="35"/>
      <c r="B129" s="186"/>
      <c r="C129" s="35"/>
      <c r="D129" s="35"/>
      <c r="E129" s="35"/>
      <c r="F129" s="35"/>
      <c r="G129" s="35"/>
      <c r="H129" s="35"/>
      <c r="I129" s="35"/>
      <c r="J129" s="35"/>
      <c r="K129" s="35"/>
      <c r="L129" s="35"/>
      <c r="M129" s="35"/>
      <c r="N129" s="35"/>
      <c r="O129" s="35"/>
      <c r="P129" s="35"/>
      <c r="Q129" s="35"/>
      <c r="R129" s="35"/>
      <c r="S129" s="35"/>
      <c r="T129" s="35"/>
      <c r="U129" s="35"/>
      <c r="V129" s="35"/>
      <c r="W129" s="35"/>
      <c r="X129" s="35"/>
      <c r="Y129" s="35"/>
    </row>
    <row r="130" spans="1:25" ht="12.75" customHeight="1" x14ac:dyDescent="0.35">
      <c r="A130" s="35"/>
      <c r="B130" s="186"/>
      <c r="C130" s="35"/>
      <c r="D130" s="35"/>
      <c r="E130" s="35"/>
      <c r="F130" s="35"/>
      <c r="G130" s="35"/>
      <c r="H130" s="35"/>
      <c r="I130" s="35"/>
      <c r="J130" s="35"/>
      <c r="K130" s="35"/>
      <c r="L130" s="35"/>
      <c r="M130" s="35"/>
      <c r="N130" s="35"/>
      <c r="O130" s="35"/>
      <c r="P130" s="35"/>
      <c r="Q130" s="35"/>
      <c r="R130" s="35"/>
      <c r="S130" s="35"/>
      <c r="T130" s="35"/>
      <c r="U130" s="35"/>
      <c r="V130" s="35"/>
      <c r="W130" s="35"/>
      <c r="X130" s="35"/>
      <c r="Y130" s="35"/>
    </row>
    <row r="131" spans="1:25" ht="12.75" customHeight="1" x14ac:dyDescent="0.35">
      <c r="A131" s="35"/>
      <c r="B131" s="186"/>
      <c r="C131" s="35"/>
      <c r="D131" s="35"/>
      <c r="E131" s="35"/>
      <c r="F131" s="35"/>
      <c r="G131" s="35"/>
      <c r="H131" s="35"/>
      <c r="I131" s="35"/>
      <c r="J131" s="35"/>
      <c r="K131" s="35"/>
      <c r="L131" s="35"/>
      <c r="M131" s="35"/>
      <c r="N131" s="35"/>
      <c r="O131" s="35"/>
      <c r="P131" s="35"/>
      <c r="Q131" s="35"/>
      <c r="R131" s="35"/>
      <c r="S131" s="35"/>
      <c r="T131" s="35"/>
      <c r="U131" s="35"/>
      <c r="V131" s="35"/>
      <c r="W131" s="35"/>
      <c r="X131" s="35"/>
      <c r="Y131" s="35"/>
    </row>
    <row r="132" spans="1:25" ht="12.75" customHeight="1" x14ac:dyDescent="0.35">
      <c r="A132" s="35"/>
      <c r="B132" s="186"/>
      <c r="C132" s="35"/>
      <c r="D132" s="35"/>
      <c r="E132" s="35"/>
      <c r="F132" s="35"/>
      <c r="G132" s="35"/>
      <c r="H132" s="35"/>
      <c r="I132" s="35"/>
      <c r="J132" s="35"/>
      <c r="K132" s="35"/>
      <c r="L132" s="35"/>
      <c r="M132" s="35"/>
      <c r="N132" s="35"/>
      <c r="O132" s="35"/>
      <c r="P132" s="35"/>
      <c r="Q132" s="35"/>
      <c r="R132" s="35"/>
      <c r="S132" s="35"/>
      <c r="T132" s="35"/>
      <c r="U132" s="35"/>
      <c r="V132" s="35"/>
      <c r="W132" s="35"/>
      <c r="X132" s="35"/>
      <c r="Y132" s="35"/>
    </row>
    <row r="133" spans="1:25" ht="12.75" customHeight="1" x14ac:dyDescent="0.35">
      <c r="A133" s="35"/>
      <c r="B133" s="186"/>
      <c r="C133" s="35"/>
      <c r="D133" s="35"/>
      <c r="E133" s="35"/>
      <c r="F133" s="35"/>
      <c r="G133" s="35"/>
      <c r="H133" s="35"/>
      <c r="I133" s="35"/>
      <c r="J133" s="35"/>
      <c r="K133" s="35"/>
      <c r="L133" s="35"/>
      <c r="M133" s="35"/>
      <c r="N133" s="35"/>
      <c r="O133" s="35"/>
      <c r="P133" s="35"/>
      <c r="Q133" s="35"/>
      <c r="R133" s="35"/>
      <c r="S133" s="35"/>
      <c r="T133" s="35"/>
      <c r="U133" s="35"/>
      <c r="V133" s="35"/>
      <c r="W133" s="35"/>
      <c r="X133" s="35"/>
      <c r="Y133" s="35"/>
    </row>
    <row r="134" spans="1:25" ht="12.75" customHeight="1" x14ac:dyDescent="0.35">
      <c r="A134" s="35"/>
      <c r="B134" s="186"/>
      <c r="C134" s="35"/>
      <c r="D134" s="35"/>
      <c r="E134" s="35"/>
      <c r="F134" s="35"/>
      <c r="G134" s="35"/>
      <c r="H134" s="35"/>
      <c r="I134" s="35"/>
      <c r="J134" s="35"/>
      <c r="K134" s="35"/>
      <c r="L134" s="35"/>
      <c r="M134" s="35"/>
      <c r="N134" s="35"/>
      <c r="O134" s="35"/>
      <c r="P134" s="35"/>
      <c r="Q134" s="35"/>
      <c r="R134" s="35"/>
      <c r="S134" s="35"/>
      <c r="T134" s="35"/>
      <c r="U134" s="35"/>
      <c r="V134" s="35"/>
      <c r="W134" s="35"/>
      <c r="X134" s="35"/>
      <c r="Y134" s="35"/>
    </row>
    <row r="135" spans="1:25" ht="12.75" customHeight="1" x14ac:dyDescent="0.35">
      <c r="A135" s="35"/>
      <c r="B135" s="186"/>
      <c r="C135" s="35"/>
      <c r="D135" s="35"/>
      <c r="E135" s="35"/>
      <c r="F135" s="35"/>
      <c r="G135" s="35"/>
      <c r="H135" s="35"/>
      <c r="I135" s="35"/>
      <c r="J135" s="35"/>
      <c r="K135" s="35"/>
      <c r="L135" s="35"/>
      <c r="M135" s="35"/>
      <c r="N135" s="35"/>
      <c r="O135" s="35"/>
      <c r="P135" s="35"/>
      <c r="Q135" s="35"/>
      <c r="R135" s="35"/>
      <c r="S135" s="35"/>
      <c r="T135" s="35"/>
      <c r="U135" s="35"/>
      <c r="V135" s="35"/>
      <c r="W135" s="35"/>
      <c r="X135" s="35"/>
      <c r="Y135" s="35"/>
    </row>
    <row r="136" spans="1:25" ht="12.75" customHeight="1" x14ac:dyDescent="0.35">
      <c r="A136" s="35"/>
      <c r="B136" s="186"/>
      <c r="C136" s="35"/>
      <c r="D136" s="35"/>
      <c r="E136" s="35"/>
      <c r="F136" s="35"/>
      <c r="G136" s="35"/>
      <c r="H136" s="35"/>
      <c r="I136" s="35"/>
      <c r="J136" s="35"/>
      <c r="K136" s="35"/>
      <c r="L136" s="35"/>
      <c r="M136" s="35"/>
      <c r="N136" s="35"/>
      <c r="O136" s="35"/>
      <c r="P136" s="35"/>
      <c r="Q136" s="35"/>
      <c r="R136" s="35"/>
      <c r="S136" s="35"/>
      <c r="T136" s="35"/>
      <c r="U136" s="35"/>
      <c r="V136" s="35"/>
      <c r="W136" s="35"/>
      <c r="X136" s="35"/>
      <c r="Y136" s="35"/>
    </row>
    <row r="137" spans="1:25" ht="12.75" customHeight="1" x14ac:dyDescent="0.35">
      <c r="A137" s="35"/>
      <c r="B137" s="186"/>
      <c r="C137" s="35"/>
      <c r="D137" s="35"/>
      <c r="E137" s="35"/>
      <c r="F137" s="35"/>
      <c r="G137" s="35"/>
      <c r="H137" s="35"/>
      <c r="I137" s="35"/>
      <c r="J137" s="35"/>
      <c r="K137" s="35"/>
      <c r="L137" s="35"/>
      <c r="M137" s="35"/>
      <c r="N137" s="35"/>
      <c r="O137" s="35"/>
      <c r="P137" s="35"/>
      <c r="Q137" s="35"/>
      <c r="R137" s="35"/>
      <c r="S137" s="35"/>
      <c r="T137" s="35"/>
      <c r="U137" s="35"/>
      <c r="V137" s="35"/>
      <c r="W137" s="35"/>
      <c r="X137" s="35"/>
      <c r="Y137" s="35"/>
    </row>
    <row r="138" spans="1:25" ht="12.75" customHeight="1" x14ac:dyDescent="0.35">
      <c r="A138" s="35"/>
      <c r="B138" s="186"/>
      <c r="C138" s="35"/>
      <c r="D138" s="35"/>
      <c r="E138" s="35"/>
      <c r="F138" s="35"/>
      <c r="G138" s="35"/>
      <c r="H138" s="35"/>
      <c r="I138" s="35"/>
      <c r="J138" s="35"/>
      <c r="K138" s="35"/>
      <c r="L138" s="35"/>
      <c r="M138" s="35"/>
      <c r="N138" s="35"/>
      <c r="O138" s="35"/>
      <c r="P138" s="35"/>
      <c r="Q138" s="35"/>
      <c r="R138" s="35"/>
      <c r="S138" s="35"/>
      <c r="T138" s="35"/>
      <c r="U138" s="35"/>
      <c r="V138" s="35"/>
      <c r="W138" s="35"/>
      <c r="X138" s="35"/>
      <c r="Y138" s="35"/>
    </row>
    <row r="139" spans="1:25" ht="12.75" customHeight="1" x14ac:dyDescent="0.35">
      <c r="A139" s="35"/>
      <c r="B139" s="186"/>
      <c r="C139" s="35"/>
      <c r="D139" s="35"/>
      <c r="E139" s="35"/>
      <c r="F139" s="35"/>
      <c r="G139" s="35"/>
      <c r="H139" s="35"/>
      <c r="I139" s="35"/>
      <c r="J139" s="35"/>
      <c r="K139" s="35"/>
      <c r="L139" s="35"/>
      <c r="M139" s="35"/>
      <c r="N139" s="35"/>
      <c r="O139" s="35"/>
      <c r="P139" s="35"/>
      <c r="Q139" s="35"/>
      <c r="R139" s="35"/>
      <c r="S139" s="35"/>
      <c r="T139" s="35"/>
      <c r="U139" s="35"/>
      <c r="V139" s="35"/>
      <c r="W139" s="35"/>
      <c r="X139" s="35"/>
      <c r="Y139" s="35"/>
    </row>
    <row r="140" spans="1:25" ht="12.75" customHeight="1" x14ac:dyDescent="0.35">
      <c r="A140" s="35"/>
      <c r="B140" s="186"/>
      <c r="C140" s="35"/>
      <c r="D140" s="35"/>
      <c r="E140" s="35"/>
      <c r="F140" s="35"/>
      <c r="G140" s="35"/>
      <c r="H140" s="35"/>
      <c r="I140" s="35"/>
      <c r="J140" s="35"/>
      <c r="K140" s="35"/>
      <c r="L140" s="35"/>
      <c r="M140" s="35"/>
      <c r="N140" s="35"/>
      <c r="O140" s="35"/>
      <c r="P140" s="35"/>
      <c r="Q140" s="35"/>
      <c r="R140" s="35"/>
      <c r="S140" s="35"/>
      <c r="T140" s="35"/>
      <c r="U140" s="35"/>
      <c r="V140" s="35"/>
      <c r="W140" s="35"/>
      <c r="X140" s="35"/>
      <c r="Y140" s="35"/>
    </row>
    <row r="141" spans="1:25" ht="12.75" customHeight="1" x14ac:dyDescent="0.35">
      <c r="A141" s="35"/>
      <c r="B141" s="186"/>
      <c r="C141" s="35"/>
      <c r="D141" s="35"/>
      <c r="E141" s="35"/>
      <c r="F141" s="35"/>
      <c r="G141" s="35"/>
      <c r="H141" s="35"/>
      <c r="I141" s="35"/>
      <c r="J141" s="35"/>
      <c r="K141" s="35"/>
      <c r="L141" s="35"/>
      <c r="M141" s="35"/>
      <c r="N141" s="35"/>
      <c r="O141" s="35"/>
      <c r="P141" s="35"/>
      <c r="Q141" s="35"/>
      <c r="R141" s="35"/>
      <c r="S141" s="35"/>
      <c r="T141" s="35"/>
      <c r="U141" s="35"/>
      <c r="V141" s="35"/>
      <c r="W141" s="35"/>
      <c r="X141" s="35"/>
      <c r="Y141" s="35"/>
    </row>
    <row r="142" spans="1:25" ht="12.75" customHeight="1" x14ac:dyDescent="0.35">
      <c r="A142" s="35"/>
      <c r="B142" s="186"/>
      <c r="C142" s="35"/>
      <c r="D142" s="35"/>
      <c r="E142" s="35"/>
      <c r="F142" s="35"/>
      <c r="G142" s="35"/>
      <c r="H142" s="35"/>
      <c r="I142" s="35"/>
      <c r="J142" s="35"/>
      <c r="K142" s="35"/>
      <c r="L142" s="35"/>
      <c r="M142" s="35"/>
      <c r="N142" s="35"/>
      <c r="O142" s="35"/>
      <c r="P142" s="35"/>
      <c r="Q142" s="35"/>
      <c r="R142" s="35"/>
      <c r="S142" s="35"/>
      <c r="T142" s="35"/>
      <c r="U142" s="35"/>
      <c r="V142" s="35"/>
      <c r="W142" s="35"/>
      <c r="X142" s="35"/>
      <c r="Y142" s="35"/>
    </row>
    <row r="143" spans="1:25" ht="12.75" customHeight="1" x14ac:dyDescent="0.35">
      <c r="A143" s="35"/>
      <c r="B143" s="186"/>
      <c r="C143" s="35"/>
      <c r="D143" s="35"/>
      <c r="E143" s="35"/>
      <c r="F143" s="35"/>
      <c r="G143" s="35"/>
      <c r="H143" s="35"/>
      <c r="I143" s="35"/>
      <c r="J143" s="35"/>
      <c r="K143" s="35"/>
      <c r="L143" s="35"/>
      <c r="M143" s="35"/>
      <c r="N143" s="35"/>
      <c r="O143" s="35"/>
      <c r="P143" s="35"/>
      <c r="Q143" s="35"/>
      <c r="R143" s="35"/>
      <c r="S143" s="35"/>
      <c r="T143" s="35"/>
      <c r="U143" s="35"/>
      <c r="V143" s="35"/>
      <c r="W143" s="35"/>
      <c r="X143" s="35"/>
      <c r="Y143" s="35"/>
    </row>
    <row r="144" spans="1:25" ht="12.75" customHeight="1" x14ac:dyDescent="0.35">
      <c r="A144" s="35"/>
      <c r="B144" s="186"/>
      <c r="C144" s="35"/>
      <c r="D144" s="35"/>
      <c r="E144" s="35"/>
      <c r="F144" s="35"/>
      <c r="G144" s="35"/>
      <c r="H144" s="35"/>
      <c r="I144" s="35"/>
      <c r="J144" s="35"/>
      <c r="K144" s="35"/>
      <c r="L144" s="35"/>
      <c r="M144" s="35"/>
      <c r="N144" s="35"/>
      <c r="O144" s="35"/>
      <c r="P144" s="35"/>
      <c r="Q144" s="35"/>
      <c r="R144" s="35"/>
      <c r="S144" s="35"/>
      <c r="T144" s="35"/>
      <c r="U144" s="35"/>
      <c r="V144" s="35"/>
      <c r="W144" s="35"/>
      <c r="X144" s="35"/>
      <c r="Y144" s="35"/>
    </row>
    <row r="145" spans="1:25" ht="12.75" customHeight="1" x14ac:dyDescent="0.35">
      <c r="A145" s="35"/>
      <c r="B145" s="186"/>
      <c r="C145" s="35"/>
      <c r="D145" s="35"/>
      <c r="E145" s="35"/>
      <c r="F145" s="35"/>
      <c r="G145" s="35"/>
      <c r="H145" s="35"/>
      <c r="I145" s="35"/>
      <c r="J145" s="35"/>
      <c r="K145" s="35"/>
      <c r="L145" s="35"/>
      <c r="M145" s="35"/>
      <c r="N145" s="35"/>
      <c r="O145" s="35"/>
      <c r="P145" s="35"/>
      <c r="Q145" s="35"/>
      <c r="R145" s="35"/>
      <c r="S145" s="35"/>
      <c r="T145" s="35"/>
      <c r="U145" s="35"/>
      <c r="V145" s="35"/>
      <c r="W145" s="35"/>
      <c r="X145" s="35"/>
      <c r="Y145" s="35"/>
    </row>
    <row r="146" spans="1:25" ht="12.75" customHeight="1" x14ac:dyDescent="0.35">
      <c r="A146" s="35"/>
      <c r="B146" s="186"/>
      <c r="C146" s="35"/>
      <c r="D146" s="35"/>
      <c r="E146" s="35"/>
      <c r="F146" s="35"/>
      <c r="G146" s="35"/>
      <c r="H146" s="35"/>
      <c r="I146" s="35"/>
      <c r="J146" s="35"/>
      <c r="K146" s="35"/>
      <c r="L146" s="35"/>
      <c r="M146" s="35"/>
      <c r="N146" s="35"/>
      <c r="O146" s="35"/>
      <c r="P146" s="35"/>
      <c r="Q146" s="35"/>
      <c r="R146" s="35"/>
      <c r="S146" s="35"/>
      <c r="T146" s="35"/>
      <c r="U146" s="35"/>
      <c r="V146" s="35"/>
      <c r="W146" s="35"/>
      <c r="X146" s="35"/>
      <c r="Y146" s="35"/>
    </row>
    <row r="147" spans="1:25" ht="12.75" customHeight="1" x14ac:dyDescent="0.35">
      <c r="A147" s="35"/>
      <c r="B147" s="186"/>
      <c r="C147" s="35"/>
      <c r="D147" s="35"/>
      <c r="E147" s="35"/>
      <c r="F147" s="35"/>
      <c r="G147" s="35"/>
      <c r="H147" s="35"/>
      <c r="I147" s="35"/>
      <c r="J147" s="35"/>
      <c r="K147" s="35"/>
      <c r="L147" s="35"/>
      <c r="M147" s="35"/>
      <c r="N147" s="35"/>
      <c r="O147" s="35"/>
      <c r="P147" s="35"/>
      <c r="Q147" s="35"/>
      <c r="R147" s="35"/>
      <c r="S147" s="35"/>
      <c r="T147" s="35"/>
      <c r="U147" s="35"/>
      <c r="V147" s="35"/>
      <c r="W147" s="35"/>
      <c r="X147" s="35"/>
      <c r="Y147" s="35"/>
    </row>
    <row r="148" spans="1:25" ht="12.75" customHeight="1" x14ac:dyDescent="0.35">
      <c r="A148" s="35"/>
      <c r="B148" s="186"/>
      <c r="C148" s="35"/>
      <c r="D148" s="35"/>
      <c r="E148" s="35"/>
      <c r="F148" s="35"/>
      <c r="G148" s="35"/>
      <c r="H148" s="35"/>
      <c r="I148" s="35"/>
      <c r="J148" s="35"/>
      <c r="K148" s="35"/>
      <c r="L148" s="35"/>
      <c r="M148" s="35"/>
      <c r="N148" s="35"/>
      <c r="O148" s="35"/>
      <c r="P148" s="35"/>
      <c r="Q148" s="35"/>
      <c r="R148" s="35"/>
      <c r="S148" s="35"/>
      <c r="T148" s="35"/>
      <c r="U148" s="35"/>
      <c r="V148" s="35"/>
      <c r="W148" s="35"/>
      <c r="X148" s="35"/>
      <c r="Y148" s="35"/>
    </row>
    <row r="149" spans="1:25" ht="12.75" customHeight="1" x14ac:dyDescent="0.35">
      <c r="A149" s="35"/>
      <c r="B149" s="186"/>
      <c r="C149" s="35"/>
      <c r="D149" s="35"/>
      <c r="E149" s="35"/>
      <c r="F149" s="35"/>
      <c r="G149" s="35"/>
      <c r="H149" s="35"/>
      <c r="I149" s="35"/>
      <c r="J149" s="35"/>
      <c r="K149" s="35"/>
      <c r="L149" s="35"/>
      <c r="M149" s="35"/>
      <c r="N149" s="35"/>
      <c r="O149" s="35"/>
      <c r="P149" s="35"/>
      <c r="Q149" s="35"/>
      <c r="R149" s="35"/>
      <c r="S149" s="35"/>
      <c r="T149" s="35"/>
      <c r="U149" s="35"/>
      <c r="V149" s="35"/>
      <c r="W149" s="35"/>
      <c r="X149" s="35"/>
      <c r="Y149" s="35"/>
    </row>
    <row r="150" spans="1:25" ht="12.75" customHeight="1" x14ac:dyDescent="0.35">
      <c r="A150" s="35"/>
      <c r="B150" s="186"/>
      <c r="C150" s="35"/>
      <c r="D150" s="35"/>
      <c r="E150" s="35"/>
      <c r="F150" s="35"/>
      <c r="G150" s="35"/>
      <c r="H150" s="35"/>
      <c r="I150" s="35"/>
      <c r="J150" s="35"/>
      <c r="K150" s="35"/>
      <c r="L150" s="35"/>
      <c r="M150" s="35"/>
      <c r="N150" s="35"/>
      <c r="O150" s="35"/>
      <c r="P150" s="35"/>
      <c r="Q150" s="35"/>
      <c r="R150" s="35"/>
      <c r="S150" s="35"/>
      <c r="T150" s="35"/>
      <c r="U150" s="35"/>
      <c r="V150" s="35"/>
      <c r="W150" s="35"/>
      <c r="X150" s="35"/>
      <c r="Y150" s="35"/>
    </row>
    <row r="151" spans="1:25" ht="12.75" customHeight="1" x14ac:dyDescent="0.35">
      <c r="A151" s="35"/>
      <c r="B151" s="186"/>
      <c r="C151" s="35"/>
      <c r="D151" s="35"/>
      <c r="E151" s="35"/>
      <c r="F151" s="35"/>
      <c r="G151" s="35"/>
      <c r="H151" s="35"/>
      <c r="I151" s="35"/>
      <c r="J151" s="35"/>
      <c r="K151" s="35"/>
      <c r="L151" s="35"/>
      <c r="M151" s="35"/>
      <c r="N151" s="35"/>
      <c r="O151" s="35"/>
      <c r="P151" s="35"/>
      <c r="Q151" s="35"/>
      <c r="R151" s="35"/>
      <c r="S151" s="35"/>
      <c r="T151" s="35"/>
      <c r="U151" s="35"/>
      <c r="V151" s="35"/>
      <c r="W151" s="35"/>
      <c r="X151" s="35"/>
      <c r="Y151" s="35"/>
    </row>
    <row r="152" spans="1:25" ht="12.75" customHeight="1" x14ac:dyDescent="0.35">
      <c r="A152" s="35"/>
      <c r="B152" s="186"/>
      <c r="C152" s="35"/>
      <c r="D152" s="35"/>
      <c r="E152" s="35"/>
      <c r="F152" s="35"/>
      <c r="G152" s="35"/>
      <c r="H152" s="35"/>
      <c r="I152" s="35"/>
      <c r="J152" s="35"/>
      <c r="K152" s="35"/>
      <c r="L152" s="35"/>
      <c r="M152" s="35"/>
      <c r="N152" s="35"/>
      <c r="O152" s="35"/>
      <c r="P152" s="35"/>
      <c r="Q152" s="35"/>
      <c r="R152" s="35"/>
      <c r="S152" s="35"/>
      <c r="T152" s="35"/>
      <c r="U152" s="35"/>
      <c r="V152" s="35"/>
      <c r="W152" s="35"/>
      <c r="X152" s="35"/>
      <c r="Y152" s="35"/>
    </row>
    <row r="153" spans="1:25" ht="12.75" customHeight="1" x14ac:dyDescent="0.35">
      <c r="A153" s="35"/>
      <c r="B153" s="186"/>
      <c r="C153" s="35"/>
      <c r="D153" s="35"/>
      <c r="E153" s="35"/>
      <c r="F153" s="35"/>
      <c r="G153" s="35"/>
      <c r="H153" s="35"/>
      <c r="I153" s="35"/>
      <c r="J153" s="35"/>
      <c r="K153" s="35"/>
      <c r="L153" s="35"/>
      <c r="M153" s="35"/>
      <c r="N153" s="35"/>
      <c r="O153" s="35"/>
      <c r="P153" s="35"/>
      <c r="Q153" s="35"/>
      <c r="R153" s="35"/>
      <c r="S153" s="35"/>
      <c r="T153" s="35"/>
      <c r="U153" s="35"/>
      <c r="V153" s="35"/>
      <c r="W153" s="35"/>
      <c r="X153" s="35"/>
      <c r="Y153" s="35"/>
    </row>
    <row r="154" spans="1:25" ht="12.75" customHeight="1" x14ac:dyDescent="0.35">
      <c r="A154" s="35"/>
      <c r="B154" s="186"/>
      <c r="C154" s="35"/>
      <c r="D154" s="35"/>
      <c r="E154" s="35"/>
      <c r="F154" s="35"/>
      <c r="G154" s="35"/>
      <c r="H154" s="35"/>
      <c r="I154" s="35"/>
      <c r="J154" s="35"/>
      <c r="K154" s="35"/>
      <c r="L154" s="35"/>
      <c r="M154" s="35"/>
      <c r="N154" s="35"/>
      <c r="O154" s="35"/>
      <c r="P154" s="35"/>
      <c r="Q154" s="35"/>
      <c r="R154" s="35"/>
      <c r="S154" s="35"/>
      <c r="T154" s="35"/>
      <c r="U154" s="35"/>
      <c r="V154" s="35"/>
      <c r="W154" s="35"/>
      <c r="X154" s="35"/>
      <c r="Y154" s="35"/>
    </row>
    <row r="155" spans="1:25" ht="12.75" customHeight="1" x14ac:dyDescent="0.35">
      <c r="A155" s="35"/>
      <c r="B155" s="186"/>
      <c r="C155" s="35"/>
      <c r="D155" s="35"/>
      <c r="E155" s="35"/>
      <c r="F155" s="35"/>
      <c r="G155" s="35"/>
      <c r="H155" s="35"/>
      <c r="I155" s="35"/>
      <c r="J155" s="35"/>
      <c r="K155" s="35"/>
      <c r="L155" s="35"/>
      <c r="M155" s="35"/>
      <c r="N155" s="35"/>
      <c r="O155" s="35"/>
      <c r="P155" s="35"/>
      <c r="Q155" s="35"/>
      <c r="R155" s="35"/>
      <c r="S155" s="35"/>
      <c r="T155" s="35"/>
      <c r="U155" s="35"/>
      <c r="V155" s="35"/>
      <c r="W155" s="35"/>
      <c r="X155" s="35"/>
      <c r="Y155" s="35"/>
    </row>
    <row r="156" spans="1:25" ht="12.75" customHeight="1" x14ac:dyDescent="0.35">
      <c r="A156" s="35"/>
      <c r="B156" s="186"/>
      <c r="C156" s="35"/>
      <c r="D156" s="35"/>
      <c r="E156" s="35"/>
      <c r="F156" s="35"/>
      <c r="G156" s="35"/>
      <c r="H156" s="35"/>
      <c r="I156" s="35"/>
      <c r="J156" s="35"/>
      <c r="K156" s="35"/>
      <c r="L156" s="35"/>
      <c r="M156" s="35"/>
      <c r="N156" s="35"/>
      <c r="O156" s="35"/>
      <c r="P156" s="35"/>
      <c r="Q156" s="35"/>
      <c r="R156" s="35"/>
      <c r="S156" s="35"/>
      <c r="T156" s="35"/>
      <c r="U156" s="35"/>
      <c r="V156" s="35"/>
      <c r="W156" s="35"/>
      <c r="X156" s="35"/>
      <c r="Y156" s="35"/>
    </row>
    <row r="157" spans="1:25" ht="12.75" customHeight="1" x14ac:dyDescent="0.35">
      <c r="A157" s="35"/>
      <c r="B157" s="186"/>
      <c r="C157" s="35"/>
      <c r="D157" s="35"/>
      <c r="E157" s="35"/>
      <c r="F157" s="35"/>
      <c r="G157" s="35"/>
      <c r="H157" s="35"/>
      <c r="I157" s="35"/>
      <c r="J157" s="35"/>
      <c r="K157" s="35"/>
      <c r="L157" s="35"/>
      <c r="M157" s="35"/>
      <c r="N157" s="35"/>
      <c r="O157" s="35"/>
      <c r="P157" s="35"/>
      <c r="Q157" s="35"/>
      <c r="R157" s="35"/>
      <c r="S157" s="35"/>
      <c r="T157" s="35"/>
      <c r="U157" s="35"/>
      <c r="V157" s="35"/>
      <c r="W157" s="35"/>
      <c r="X157" s="35"/>
      <c r="Y157" s="35"/>
    </row>
    <row r="158" spans="1:25" ht="12.75" customHeight="1" x14ac:dyDescent="0.35">
      <c r="A158" s="35"/>
      <c r="B158" s="186"/>
      <c r="C158" s="35"/>
      <c r="D158" s="35"/>
      <c r="E158" s="35"/>
      <c r="F158" s="35"/>
      <c r="G158" s="35"/>
      <c r="H158" s="35"/>
      <c r="I158" s="35"/>
      <c r="J158" s="35"/>
      <c r="K158" s="35"/>
      <c r="L158" s="35"/>
      <c r="M158" s="35"/>
      <c r="N158" s="35"/>
      <c r="O158" s="35"/>
      <c r="P158" s="35"/>
      <c r="Q158" s="35"/>
      <c r="R158" s="35"/>
      <c r="S158" s="35"/>
      <c r="T158" s="35"/>
      <c r="U158" s="35"/>
      <c r="V158" s="35"/>
      <c r="W158" s="35"/>
      <c r="X158" s="35"/>
      <c r="Y158" s="35"/>
    </row>
    <row r="159" spans="1:25" ht="12.75" customHeight="1" x14ac:dyDescent="0.35">
      <c r="A159" s="35"/>
      <c r="B159" s="186"/>
      <c r="C159" s="35"/>
      <c r="D159" s="35"/>
      <c r="E159" s="35"/>
      <c r="F159" s="35"/>
      <c r="G159" s="35"/>
      <c r="H159" s="35"/>
      <c r="I159" s="35"/>
      <c r="J159" s="35"/>
      <c r="K159" s="35"/>
      <c r="L159" s="35"/>
      <c r="M159" s="35"/>
      <c r="N159" s="35"/>
      <c r="O159" s="35"/>
      <c r="P159" s="35"/>
      <c r="Q159" s="35"/>
      <c r="R159" s="35"/>
      <c r="S159" s="35"/>
      <c r="T159" s="35"/>
      <c r="U159" s="35"/>
      <c r="V159" s="35"/>
      <c r="W159" s="35"/>
      <c r="X159" s="35"/>
      <c r="Y159" s="35"/>
    </row>
    <row r="160" spans="1:25" ht="12.75" customHeight="1" x14ac:dyDescent="0.35">
      <c r="A160" s="35"/>
      <c r="B160" s="186"/>
      <c r="C160" s="35"/>
      <c r="D160" s="35"/>
      <c r="E160" s="35"/>
      <c r="F160" s="35"/>
      <c r="G160" s="35"/>
      <c r="H160" s="35"/>
      <c r="I160" s="35"/>
      <c r="J160" s="35"/>
      <c r="K160" s="35"/>
      <c r="L160" s="35"/>
      <c r="M160" s="35"/>
      <c r="N160" s="35"/>
      <c r="O160" s="35"/>
      <c r="P160" s="35"/>
      <c r="Q160" s="35"/>
      <c r="R160" s="35"/>
      <c r="S160" s="35"/>
      <c r="T160" s="35"/>
      <c r="U160" s="35"/>
      <c r="V160" s="35"/>
      <c r="W160" s="35"/>
      <c r="X160" s="35"/>
      <c r="Y160" s="35"/>
    </row>
    <row r="161" spans="1:25" ht="12.75" customHeight="1" x14ac:dyDescent="0.35">
      <c r="A161" s="35"/>
      <c r="B161" s="186"/>
      <c r="C161" s="35"/>
      <c r="D161" s="35"/>
      <c r="E161" s="35"/>
      <c r="F161" s="35"/>
      <c r="G161" s="35"/>
      <c r="H161" s="35"/>
      <c r="I161" s="35"/>
      <c r="J161" s="35"/>
      <c r="K161" s="35"/>
      <c r="L161" s="35"/>
      <c r="M161" s="35"/>
      <c r="N161" s="35"/>
      <c r="O161" s="35"/>
      <c r="P161" s="35"/>
      <c r="Q161" s="35"/>
      <c r="R161" s="35"/>
      <c r="S161" s="35"/>
      <c r="T161" s="35"/>
      <c r="U161" s="35"/>
      <c r="V161" s="35"/>
      <c r="W161" s="35"/>
      <c r="X161" s="35"/>
      <c r="Y161" s="35"/>
    </row>
    <row r="162" spans="1:25" ht="12.75" customHeight="1" x14ac:dyDescent="0.35">
      <c r="A162" s="35"/>
      <c r="B162" s="186"/>
      <c r="C162" s="35"/>
      <c r="D162" s="35"/>
      <c r="E162" s="35"/>
      <c r="F162" s="35"/>
      <c r="G162" s="35"/>
      <c r="H162" s="35"/>
      <c r="I162" s="35"/>
      <c r="J162" s="35"/>
      <c r="K162" s="35"/>
      <c r="L162" s="35"/>
      <c r="M162" s="35"/>
      <c r="N162" s="35"/>
      <c r="O162" s="35"/>
      <c r="P162" s="35"/>
      <c r="Q162" s="35"/>
      <c r="R162" s="35"/>
      <c r="S162" s="35"/>
      <c r="T162" s="35"/>
      <c r="U162" s="35"/>
      <c r="V162" s="35"/>
      <c r="W162" s="35"/>
      <c r="X162" s="35"/>
      <c r="Y162" s="35"/>
    </row>
    <row r="163" spans="1:25" ht="12.75" customHeight="1" x14ac:dyDescent="0.35">
      <c r="A163" s="35"/>
      <c r="B163" s="186"/>
      <c r="C163" s="35"/>
      <c r="D163" s="35"/>
      <c r="E163" s="35"/>
      <c r="F163" s="35"/>
      <c r="G163" s="35"/>
      <c r="H163" s="35"/>
      <c r="I163" s="35"/>
      <c r="J163" s="35"/>
      <c r="K163" s="35"/>
      <c r="L163" s="35"/>
      <c r="M163" s="35"/>
      <c r="N163" s="35"/>
      <c r="O163" s="35"/>
      <c r="P163" s="35"/>
      <c r="Q163" s="35"/>
      <c r="R163" s="35"/>
      <c r="S163" s="35"/>
      <c r="T163" s="35"/>
      <c r="U163" s="35"/>
      <c r="V163" s="35"/>
      <c r="W163" s="35"/>
      <c r="X163" s="35"/>
      <c r="Y163" s="35"/>
    </row>
    <row r="164" spans="1:25" ht="12.75" customHeight="1" x14ac:dyDescent="0.35">
      <c r="A164" s="35"/>
      <c r="B164" s="186"/>
      <c r="C164" s="35"/>
      <c r="D164" s="35"/>
      <c r="E164" s="35"/>
      <c r="F164" s="35"/>
      <c r="G164" s="35"/>
      <c r="H164" s="35"/>
      <c r="I164" s="35"/>
      <c r="J164" s="35"/>
      <c r="K164" s="35"/>
      <c r="L164" s="35"/>
      <c r="M164" s="35"/>
      <c r="N164" s="35"/>
      <c r="O164" s="35"/>
      <c r="P164" s="35"/>
      <c r="Q164" s="35"/>
      <c r="R164" s="35"/>
      <c r="S164" s="35"/>
      <c r="T164" s="35"/>
      <c r="U164" s="35"/>
      <c r="V164" s="35"/>
      <c r="W164" s="35"/>
      <c r="X164" s="35"/>
      <c r="Y164" s="35"/>
    </row>
    <row r="165" spans="1:25" ht="12.75" customHeight="1" x14ac:dyDescent="0.35">
      <c r="A165" s="35"/>
      <c r="B165" s="186"/>
      <c r="C165" s="35"/>
      <c r="D165" s="35"/>
      <c r="E165" s="35"/>
      <c r="F165" s="35"/>
      <c r="G165" s="35"/>
      <c r="H165" s="35"/>
      <c r="I165" s="35"/>
      <c r="J165" s="35"/>
      <c r="K165" s="35"/>
      <c r="L165" s="35"/>
      <c r="M165" s="35"/>
      <c r="N165" s="35"/>
      <c r="O165" s="35"/>
      <c r="P165" s="35"/>
      <c r="Q165" s="35"/>
      <c r="R165" s="35"/>
      <c r="S165" s="35"/>
      <c r="T165" s="35"/>
      <c r="U165" s="35"/>
      <c r="V165" s="35"/>
      <c r="W165" s="35"/>
      <c r="X165" s="35"/>
      <c r="Y165" s="35"/>
    </row>
    <row r="166" spans="1:25" ht="12.75" customHeight="1" x14ac:dyDescent="0.35">
      <c r="A166" s="35"/>
      <c r="B166" s="186"/>
      <c r="C166" s="35"/>
      <c r="D166" s="35"/>
      <c r="E166" s="35"/>
      <c r="F166" s="35"/>
      <c r="G166" s="35"/>
      <c r="H166" s="35"/>
      <c r="I166" s="35"/>
      <c r="J166" s="35"/>
      <c r="K166" s="35"/>
      <c r="L166" s="35"/>
      <c r="M166" s="35"/>
      <c r="N166" s="35"/>
      <c r="O166" s="35"/>
      <c r="P166" s="35"/>
      <c r="Q166" s="35"/>
      <c r="R166" s="35"/>
      <c r="S166" s="35"/>
      <c r="T166" s="35"/>
      <c r="U166" s="35"/>
      <c r="V166" s="35"/>
      <c r="W166" s="35"/>
      <c r="X166" s="35"/>
      <c r="Y166" s="35"/>
    </row>
    <row r="167" spans="1:25" ht="12.75" customHeight="1" x14ac:dyDescent="0.35">
      <c r="A167" s="35"/>
      <c r="B167" s="186"/>
      <c r="C167" s="35"/>
      <c r="D167" s="35"/>
      <c r="E167" s="35"/>
      <c r="F167" s="35"/>
      <c r="G167" s="35"/>
      <c r="H167" s="35"/>
      <c r="I167" s="35"/>
      <c r="J167" s="35"/>
      <c r="K167" s="35"/>
      <c r="L167" s="35"/>
      <c r="M167" s="35"/>
      <c r="N167" s="35"/>
      <c r="O167" s="35"/>
      <c r="P167" s="35"/>
      <c r="Q167" s="35"/>
      <c r="R167" s="35"/>
      <c r="S167" s="35"/>
      <c r="T167" s="35"/>
      <c r="U167" s="35"/>
      <c r="V167" s="35"/>
      <c r="W167" s="35"/>
      <c r="X167" s="35"/>
      <c r="Y167" s="35"/>
    </row>
    <row r="168" spans="1:25" ht="12.75" customHeight="1" x14ac:dyDescent="0.35">
      <c r="A168" s="35"/>
      <c r="B168" s="186"/>
      <c r="C168" s="35"/>
      <c r="D168" s="35"/>
      <c r="E168" s="35"/>
      <c r="F168" s="35"/>
      <c r="G168" s="35"/>
      <c r="H168" s="35"/>
      <c r="I168" s="35"/>
      <c r="J168" s="35"/>
      <c r="K168" s="35"/>
      <c r="L168" s="35"/>
      <c r="M168" s="35"/>
      <c r="N168" s="35"/>
      <c r="O168" s="35"/>
      <c r="P168" s="35"/>
      <c r="Q168" s="35"/>
      <c r="R168" s="35"/>
      <c r="S168" s="35"/>
      <c r="T168" s="35"/>
      <c r="U168" s="35"/>
      <c r="V168" s="35"/>
      <c r="W168" s="35"/>
      <c r="X168" s="35"/>
      <c r="Y168" s="35"/>
    </row>
    <row r="169" spans="1:25" ht="12.75" customHeight="1" x14ac:dyDescent="0.35">
      <c r="A169" s="35"/>
      <c r="B169" s="186"/>
      <c r="C169" s="35"/>
      <c r="D169" s="35"/>
      <c r="E169" s="35"/>
      <c r="F169" s="35"/>
      <c r="G169" s="35"/>
      <c r="H169" s="35"/>
      <c r="I169" s="35"/>
      <c r="J169" s="35"/>
      <c r="K169" s="35"/>
      <c r="L169" s="35"/>
      <c r="M169" s="35"/>
      <c r="N169" s="35"/>
      <c r="O169" s="35"/>
      <c r="P169" s="35"/>
      <c r="Q169" s="35"/>
      <c r="R169" s="35"/>
      <c r="S169" s="35"/>
      <c r="T169" s="35"/>
      <c r="U169" s="35"/>
      <c r="V169" s="35"/>
      <c r="W169" s="35"/>
      <c r="X169" s="35"/>
      <c r="Y169" s="35"/>
    </row>
    <row r="170" spans="1:25" ht="12.75" customHeight="1" x14ac:dyDescent="0.35">
      <c r="A170" s="35"/>
      <c r="B170" s="186"/>
      <c r="C170" s="35"/>
      <c r="D170" s="35"/>
      <c r="E170" s="35"/>
      <c r="F170" s="35"/>
      <c r="G170" s="35"/>
      <c r="H170" s="35"/>
      <c r="I170" s="35"/>
      <c r="J170" s="35"/>
      <c r="K170" s="35"/>
      <c r="L170" s="35"/>
      <c r="M170" s="35"/>
      <c r="N170" s="35"/>
      <c r="O170" s="35"/>
      <c r="P170" s="35"/>
      <c r="Q170" s="35"/>
      <c r="R170" s="35"/>
      <c r="S170" s="35"/>
      <c r="T170" s="35"/>
      <c r="U170" s="35"/>
      <c r="V170" s="35"/>
      <c r="W170" s="35"/>
      <c r="X170" s="35"/>
      <c r="Y170" s="35"/>
    </row>
    <row r="171" spans="1:25" ht="12.75" customHeight="1" x14ac:dyDescent="0.35">
      <c r="A171" s="35"/>
      <c r="B171" s="186"/>
      <c r="C171" s="35"/>
      <c r="D171" s="35"/>
      <c r="E171" s="35"/>
      <c r="F171" s="35"/>
      <c r="G171" s="35"/>
      <c r="H171" s="35"/>
      <c r="I171" s="35"/>
      <c r="J171" s="35"/>
      <c r="K171" s="35"/>
      <c r="L171" s="35"/>
      <c r="M171" s="35"/>
      <c r="N171" s="35"/>
      <c r="O171" s="35"/>
      <c r="P171" s="35"/>
      <c r="Q171" s="35"/>
      <c r="R171" s="35"/>
      <c r="S171" s="35"/>
      <c r="T171" s="35"/>
      <c r="U171" s="35"/>
      <c r="V171" s="35"/>
      <c r="W171" s="35"/>
      <c r="X171" s="35"/>
      <c r="Y171" s="35"/>
    </row>
    <row r="172" spans="1:25" ht="12.75" customHeight="1" x14ac:dyDescent="0.35">
      <c r="A172" s="35"/>
      <c r="B172" s="186"/>
      <c r="C172" s="35"/>
      <c r="D172" s="35"/>
      <c r="E172" s="35"/>
      <c r="F172" s="35"/>
      <c r="G172" s="35"/>
      <c r="H172" s="35"/>
      <c r="I172" s="35"/>
      <c r="J172" s="35"/>
      <c r="K172" s="35"/>
      <c r="L172" s="35"/>
      <c r="M172" s="35"/>
      <c r="N172" s="35"/>
      <c r="O172" s="35"/>
      <c r="P172" s="35"/>
      <c r="Q172" s="35"/>
      <c r="R172" s="35"/>
      <c r="S172" s="35"/>
      <c r="T172" s="35"/>
      <c r="U172" s="35"/>
      <c r="V172" s="35"/>
      <c r="W172" s="35"/>
      <c r="X172" s="35"/>
      <c r="Y172" s="35"/>
    </row>
    <row r="173" spans="1:25" ht="12.75" customHeight="1" x14ac:dyDescent="0.35">
      <c r="A173" s="35"/>
      <c r="B173" s="186"/>
      <c r="C173" s="35"/>
      <c r="D173" s="35"/>
      <c r="E173" s="35"/>
      <c r="F173" s="35"/>
      <c r="G173" s="35"/>
      <c r="H173" s="35"/>
      <c r="I173" s="35"/>
      <c r="J173" s="35"/>
      <c r="K173" s="35"/>
      <c r="L173" s="35"/>
      <c r="M173" s="35"/>
      <c r="N173" s="35"/>
      <c r="O173" s="35"/>
      <c r="P173" s="35"/>
      <c r="Q173" s="35"/>
      <c r="R173" s="35"/>
      <c r="S173" s="35"/>
      <c r="T173" s="35"/>
      <c r="U173" s="35"/>
      <c r="V173" s="35"/>
      <c r="W173" s="35"/>
      <c r="X173" s="35"/>
      <c r="Y173" s="35"/>
    </row>
    <row r="174" spans="1:25" ht="12.75" customHeight="1" x14ac:dyDescent="0.35">
      <c r="A174" s="35"/>
      <c r="B174" s="186"/>
      <c r="C174" s="35"/>
      <c r="D174" s="35"/>
      <c r="E174" s="35"/>
      <c r="F174" s="35"/>
      <c r="G174" s="35"/>
      <c r="H174" s="35"/>
      <c r="I174" s="35"/>
      <c r="J174" s="35"/>
      <c r="K174" s="35"/>
      <c r="L174" s="35"/>
      <c r="M174" s="35"/>
      <c r="N174" s="35"/>
      <c r="O174" s="35"/>
      <c r="P174" s="35"/>
      <c r="Q174" s="35"/>
      <c r="R174" s="35"/>
      <c r="S174" s="35"/>
      <c r="T174" s="35"/>
      <c r="U174" s="35"/>
      <c r="V174" s="35"/>
      <c r="W174" s="35"/>
      <c r="X174" s="35"/>
      <c r="Y174" s="35"/>
    </row>
    <row r="175" spans="1:25" ht="12.75" customHeight="1" x14ac:dyDescent="0.35">
      <c r="A175" s="35"/>
      <c r="B175" s="186"/>
      <c r="C175" s="35"/>
      <c r="D175" s="35"/>
      <c r="E175" s="35"/>
      <c r="F175" s="35"/>
      <c r="G175" s="35"/>
      <c r="H175" s="35"/>
      <c r="I175" s="35"/>
      <c r="J175" s="35"/>
      <c r="K175" s="35"/>
      <c r="L175" s="35"/>
      <c r="M175" s="35"/>
      <c r="N175" s="35"/>
      <c r="O175" s="35"/>
      <c r="P175" s="35"/>
      <c r="Q175" s="35"/>
      <c r="R175" s="35"/>
      <c r="S175" s="35"/>
      <c r="T175" s="35"/>
      <c r="U175" s="35"/>
      <c r="V175" s="35"/>
      <c r="W175" s="35"/>
      <c r="X175" s="35"/>
      <c r="Y175" s="35"/>
    </row>
    <row r="176" spans="1:25" ht="12.75" customHeight="1" x14ac:dyDescent="0.35">
      <c r="A176" s="35"/>
      <c r="B176" s="186"/>
      <c r="C176" s="35"/>
      <c r="D176" s="35"/>
      <c r="E176" s="35"/>
      <c r="F176" s="35"/>
      <c r="G176" s="35"/>
      <c r="H176" s="35"/>
      <c r="I176" s="35"/>
      <c r="J176" s="35"/>
      <c r="K176" s="35"/>
      <c r="L176" s="35"/>
      <c r="M176" s="35"/>
      <c r="N176" s="35"/>
      <c r="O176" s="35"/>
      <c r="P176" s="35"/>
      <c r="Q176" s="35"/>
      <c r="R176" s="35"/>
      <c r="S176" s="35"/>
      <c r="T176" s="35"/>
      <c r="U176" s="35"/>
      <c r="V176" s="35"/>
      <c r="W176" s="35"/>
      <c r="X176" s="35"/>
      <c r="Y176" s="35"/>
    </row>
    <row r="177" spans="1:25" ht="12.75" customHeight="1" x14ac:dyDescent="0.35">
      <c r="A177" s="35"/>
      <c r="B177" s="186"/>
      <c r="C177" s="35"/>
      <c r="D177" s="35"/>
      <c r="E177" s="35"/>
      <c r="F177" s="35"/>
      <c r="G177" s="35"/>
      <c r="H177" s="35"/>
      <c r="I177" s="35"/>
      <c r="J177" s="35"/>
      <c r="K177" s="35"/>
      <c r="L177" s="35"/>
      <c r="M177" s="35"/>
      <c r="N177" s="35"/>
      <c r="O177" s="35"/>
      <c r="P177" s="35"/>
      <c r="Q177" s="35"/>
      <c r="R177" s="35"/>
      <c r="S177" s="35"/>
      <c r="T177" s="35"/>
      <c r="U177" s="35"/>
      <c r="V177" s="35"/>
      <c r="W177" s="35"/>
      <c r="X177" s="35"/>
      <c r="Y177" s="35"/>
    </row>
    <row r="178" spans="1:25" ht="12.75" customHeight="1" x14ac:dyDescent="0.35">
      <c r="A178" s="35"/>
      <c r="B178" s="186"/>
      <c r="C178" s="35"/>
      <c r="D178" s="35"/>
      <c r="E178" s="35"/>
      <c r="F178" s="35"/>
      <c r="G178" s="35"/>
      <c r="H178" s="35"/>
      <c r="I178" s="35"/>
      <c r="J178" s="35"/>
      <c r="K178" s="35"/>
      <c r="L178" s="35"/>
      <c r="M178" s="35"/>
      <c r="N178" s="35"/>
      <c r="O178" s="35"/>
      <c r="P178" s="35"/>
      <c r="Q178" s="35"/>
      <c r="R178" s="35"/>
      <c r="S178" s="35"/>
      <c r="T178" s="35"/>
      <c r="U178" s="35"/>
      <c r="V178" s="35"/>
      <c r="W178" s="35"/>
      <c r="X178" s="35"/>
      <c r="Y178" s="35"/>
    </row>
    <row r="179" spans="1:25" ht="12.75" customHeight="1" x14ac:dyDescent="0.35">
      <c r="A179" s="35"/>
      <c r="B179" s="186"/>
      <c r="C179" s="35"/>
      <c r="D179" s="35"/>
      <c r="E179" s="35"/>
      <c r="F179" s="35"/>
      <c r="G179" s="35"/>
      <c r="H179" s="35"/>
      <c r="I179" s="35"/>
      <c r="J179" s="35"/>
      <c r="K179" s="35"/>
      <c r="L179" s="35"/>
      <c r="M179" s="35"/>
      <c r="N179" s="35"/>
      <c r="O179" s="35"/>
      <c r="P179" s="35"/>
      <c r="Q179" s="35"/>
      <c r="R179" s="35"/>
      <c r="S179" s="35"/>
      <c r="T179" s="35"/>
      <c r="U179" s="35"/>
      <c r="V179" s="35"/>
      <c r="W179" s="35"/>
      <c r="X179" s="35"/>
      <c r="Y179" s="35"/>
    </row>
    <row r="180" spans="1:25" ht="12.75" customHeight="1" x14ac:dyDescent="0.35">
      <c r="A180" s="35"/>
      <c r="B180" s="186"/>
      <c r="C180" s="35"/>
      <c r="D180" s="35"/>
      <c r="E180" s="35"/>
      <c r="F180" s="35"/>
      <c r="G180" s="35"/>
      <c r="H180" s="35"/>
      <c r="I180" s="35"/>
      <c r="J180" s="35"/>
      <c r="K180" s="35"/>
      <c r="L180" s="35"/>
      <c r="M180" s="35"/>
      <c r="N180" s="35"/>
      <c r="O180" s="35"/>
      <c r="P180" s="35"/>
      <c r="Q180" s="35"/>
      <c r="R180" s="35"/>
      <c r="S180" s="35"/>
      <c r="T180" s="35"/>
      <c r="U180" s="35"/>
      <c r="V180" s="35"/>
      <c r="W180" s="35"/>
      <c r="X180" s="35"/>
      <c r="Y180" s="35"/>
    </row>
    <row r="181" spans="1:25" ht="12.75" customHeight="1" x14ac:dyDescent="0.35">
      <c r="A181" s="35"/>
      <c r="B181" s="186"/>
      <c r="C181" s="35"/>
      <c r="D181" s="35"/>
      <c r="E181" s="35"/>
      <c r="F181" s="35"/>
      <c r="G181" s="35"/>
      <c r="H181" s="35"/>
      <c r="I181" s="35"/>
      <c r="J181" s="35"/>
      <c r="K181" s="35"/>
      <c r="L181" s="35"/>
      <c r="M181" s="35"/>
      <c r="N181" s="35"/>
      <c r="O181" s="35"/>
      <c r="P181" s="35"/>
      <c r="Q181" s="35"/>
      <c r="R181" s="35"/>
      <c r="S181" s="35"/>
      <c r="T181" s="35"/>
      <c r="U181" s="35"/>
      <c r="V181" s="35"/>
      <c r="W181" s="35"/>
      <c r="X181" s="35"/>
      <c r="Y181" s="35"/>
    </row>
    <row r="182" spans="1:25" ht="12.75" customHeight="1" x14ac:dyDescent="0.35">
      <c r="A182" s="35"/>
      <c r="B182" s="186"/>
      <c r="C182" s="35"/>
      <c r="D182" s="35"/>
      <c r="E182" s="35"/>
      <c r="F182" s="35"/>
      <c r="G182" s="35"/>
      <c r="H182" s="35"/>
      <c r="I182" s="35"/>
      <c r="J182" s="35"/>
      <c r="K182" s="35"/>
      <c r="L182" s="35"/>
      <c r="M182" s="35"/>
      <c r="N182" s="35"/>
      <c r="O182" s="35"/>
      <c r="P182" s="35"/>
      <c r="Q182" s="35"/>
      <c r="R182" s="35"/>
      <c r="S182" s="35"/>
      <c r="T182" s="35"/>
      <c r="U182" s="35"/>
      <c r="V182" s="35"/>
      <c r="W182" s="35"/>
      <c r="X182" s="35"/>
      <c r="Y182" s="35"/>
    </row>
    <row r="183" spans="1:25" ht="12.75" customHeight="1" x14ac:dyDescent="0.35">
      <c r="A183" s="35"/>
      <c r="B183" s="186"/>
      <c r="C183" s="35"/>
      <c r="D183" s="35"/>
      <c r="E183" s="35"/>
      <c r="F183" s="35"/>
      <c r="G183" s="35"/>
      <c r="H183" s="35"/>
      <c r="I183" s="35"/>
      <c r="J183" s="35"/>
      <c r="K183" s="35"/>
      <c r="L183" s="35"/>
      <c r="M183" s="35"/>
      <c r="N183" s="35"/>
      <c r="O183" s="35"/>
      <c r="P183" s="35"/>
      <c r="Q183" s="35"/>
      <c r="R183" s="35"/>
      <c r="S183" s="35"/>
      <c r="T183" s="35"/>
      <c r="U183" s="35"/>
      <c r="V183" s="35"/>
      <c r="W183" s="35"/>
      <c r="X183" s="35"/>
      <c r="Y183" s="35"/>
    </row>
    <row r="184" spans="1:25" ht="12.75" customHeight="1" x14ac:dyDescent="0.35">
      <c r="A184" s="35"/>
      <c r="B184" s="186"/>
      <c r="C184" s="35"/>
      <c r="D184" s="35"/>
      <c r="E184" s="35"/>
      <c r="F184" s="35"/>
      <c r="G184" s="35"/>
      <c r="H184" s="35"/>
      <c r="I184" s="35"/>
      <c r="J184" s="35"/>
      <c r="K184" s="35"/>
      <c r="L184" s="35"/>
      <c r="M184" s="35"/>
      <c r="N184" s="35"/>
      <c r="O184" s="35"/>
      <c r="P184" s="35"/>
      <c r="Q184" s="35"/>
      <c r="R184" s="35"/>
      <c r="S184" s="35"/>
      <c r="T184" s="35"/>
      <c r="U184" s="35"/>
      <c r="V184" s="35"/>
      <c r="W184" s="35"/>
      <c r="X184" s="35"/>
      <c r="Y184" s="35"/>
    </row>
    <row r="185" spans="1:25" ht="12.75" customHeight="1" x14ac:dyDescent="0.35">
      <c r="A185" s="35"/>
      <c r="B185" s="186"/>
      <c r="C185" s="35"/>
      <c r="D185" s="35"/>
      <c r="E185" s="35"/>
      <c r="F185" s="35"/>
      <c r="G185" s="35"/>
      <c r="H185" s="35"/>
      <c r="I185" s="35"/>
      <c r="J185" s="35"/>
      <c r="K185" s="35"/>
      <c r="L185" s="35"/>
      <c r="M185" s="35"/>
      <c r="N185" s="35"/>
      <c r="O185" s="35"/>
      <c r="P185" s="35"/>
      <c r="Q185" s="35"/>
      <c r="R185" s="35"/>
      <c r="S185" s="35"/>
      <c r="T185" s="35"/>
      <c r="U185" s="35"/>
      <c r="V185" s="35"/>
      <c r="W185" s="35"/>
      <c r="X185" s="35"/>
      <c r="Y185" s="35"/>
    </row>
    <row r="186" spans="1:25" ht="12.75" customHeight="1" x14ac:dyDescent="0.35">
      <c r="A186" s="35"/>
      <c r="B186" s="186"/>
      <c r="C186" s="35"/>
      <c r="D186" s="35"/>
      <c r="E186" s="35"/>
      <c r="F186" s="35"/>
      <c r="G186" s="35"/>
      <c r="H186" s="35"/>
      <c r="I186" s="35"/>
      <c r="J186" s="35"/>
      <c r="K186" s="35"/>
      <c r="L186" s="35"/>
      <c r="M186" s="35"/>
      <c r="N186" s="35"/>
      <c r="O186" s="35"/>
      <c r="P186" s="35"/>
      <c r="Q186" s="35"/>
      <c r="R186" s="35"/>
      <c r="S186" s="35"/>
      <c r="T186" s="35"/>
      <c r="U186" s="35"/>
      <c r="V186" s="35"/>
      <c r="W186" s="35"/>
      <c r="X186" s="35"/>
      <c r="Y186" s="35"/>
    </row>
    <row r="187" spans="1:25" ht="12.75" customHeight="1" x14ac:dyDescent="0.35">
      <c r="A187" s="35"/>
      <c r="B187" s="186"/>
      <c r="C187" s="35"/>
      <c r="D187" s="35"/>
      <c r="E187" s="35"/>
      <c r="F187" s="35"/>
      <c r="G187" s="35"/>
      <c r="H187" s="35"/>
      <c r="I187" s="35"/>
      <c r="J187" s="35"/>
      <c r="K187" s="35"/>
      <c r="L187" s="35"/>
      <c r="M187" s="35"/>
      <c r="N187" s="35"/>
      <c r="O187" s="35"/>
      <c r="P187" s="35"/>
      <c r="Q187" s="35"/>
      <c r="R187" s="35"/>
      <c r="S187" s="35"/>
      <c r="T187" s="35"/>
      <c r="U187" s="35"/>
      <c r="V187" s="35"/>
      <c r="W187" s="35"/>
      <c r="X187" s="35"/>
      <c r="Y187" s="35"/>
    </row>
    <row r="188" spans="1:25" ht="12.75" customHeight="1" x14ac:dyDescent="0.35">
      <c r="A188" s="35"/>
      <c r="B188" s="186"/>
      <c r="C188" s="35"/>
      <c r="D188" s="35"/>
      <c r="E188" s="35"/>
      <c r="F188" s="35"/>
      <c r="G188" s="35"/>
      <c r="H188" s="35"/>
      <c r="I188" s="35"/>
      <c r="J188" s="35"/>
      <c r="K188" s="35"/>
      <c r="L188" s="35"/>
      <c r="M188" s="35"/>
      <c r="N188" s="35"/>
      <c r="O188" s="35"/>
      <c r="P188" s="35"/>
      <c r="Q188" s="35"/>
      <c r="R188" s="35"/>
      <c r="S188" s="35"/>
      <c r="T188" s="35"/>
      <c r="U188" s="35"/>
      <c r="V188" s="35"/>
      <c r="W188" s="35"/>
      <c r="X188" s="35"/>
      <c r="Y188" s="35"/>
    </row>
    <row r="189" spans="1:25" ht="12.75" customHeight="1" x14ac:dyDescent="0.35">
      <c r="A189" s="35"/>
      <c r="B189" s="186"/>
      <c r="C189" s="35"/>
      <c r="D189" s="35"/>
      <c r="E189" s="35"/>
      <c r="F189" s="35"/>
      <c r="G189" s="35"/>
      <c r="H189" s="35"/>
      <c r="I189" s="35"/>
      <c r="J189" s="35"/>
      <c r="K189" s="35"/>
      <c r="L189" s="35"/>
      <c r="M189" s="35"/>
      <c r="N189" s="35"/>
      <c r="O189" s="35"/>
      <c r="P189" s="35"/>
      <c r="Q189" s="35"/>
      <c r="R189" s="35"/>
      <c r="S189" s="35"/>
      <c r="T189" s="35"/>
      <c r="U189" s="35"/>
      <c r="V189" s="35"/>
      <c r="W189" s="35"/>
      <c r="X189" s="35"/>
      <c r="Y189" s="35"/>
    </row>
    <row r="190" spans="1:25" ht="12.75" customHeight="1" x14ac:dyDescent="0.35">
      <c r="A190" s="35"/>
      <c r="B190" s="186"/>
      <c r="C190" s="35"/>
      <c r="D190" s="35"/>
      <c r="E190" s="35"/>
      <c r="F190" s="35"/>
      <c r="G190" s="35"/>
      <c r="H190" s="35"/>
      <c r="I190" s="35"/>
      <c r="J190" s="35"/>
      <c r="K190" s="35"/>
      <c r="L190" s="35"/>
      <c r="M190" s="35"/>
      <c r="N190" s="35"/>
      <c r="O190" s="35"/>
      <c r="P190" s="35"/>
      <c r="Q190" s="35"/>
      <c r="R190" s="35"/>
      <c r="S190" s="35"/>
      <c r="T190" s="35"/>
      <c r="U190" s="35"/>
      <c r="V190" s="35"/>
      <c r="W190" s="35"/>
      <c r="X190" s="35"/>
      <c r="Y190" s="35"/>
    </row>
    <row r="191" spans="1:25" ht="12.75" customHeight="1" x14ac:dyDescent="0.35">
      <c r="A191" s="35"/>
      <c r="B191" s="186"/>
      <c r="C191" s="35"/>
      <c r="D191" s="35"/>
      <c r="E191" s="35"/>
      <c r="F191" s="35"/>
      <c r="G191" s="35"/>
      <c r="H191" s="35"/>
      <c r="I191" s="35"/>
      <c r="J191" s="35"/>
      <c r="K191" s="35"/>
      <c r="L191" s="35"/>
      <c r="M191" s="35"/>
      <c r="N191" s="35"/>
      <c r="O191" s="35"/>
      <c r="P191" s="35"/>
      <c r="Q191" s="35"/>
      <c r="R191" s="35"/>
      <c r="S191" s="35"/>
      <c r="T191" s="35"/>
      <c r="U191" s="35"/>
      <c r="V191" s="35"/>
      <c r="W191" s="35"/>
      <c r="X191" s="35"/>
      <c r="Y191" s="35"/>
    </row>
    <row r="192" spans="1:25" ht="12.75" customHeight="1" x14ac:dyDescent="0.35">
      <c r="A192" s="35"/>
      <c r="B192" s="186"/>
      <c r="C192" s="35"/>
      <c r="D192" s="35"/>
      <c r="E192" s="35"/>
      <c r="F192" s="35"/>
      <c r="G192" s="35"/>
      <c r="H192" s="35"/>
      <c r="I192" s="35"/>
      <c r="J192" s="35"/>
      <c r="K192" s="35"/>
      <c r="L192" s="35"/>
      <c r="M192" s="35"/>
      <c r="N192" s="35"/>
      <c r="O192" s="35"/>
      <c r="P192" s="35"/>
      <c r="Q192" s="35"/>
      <c r="R192" s="35"/>
      <c r="S192" s="35"/>
      <c r="T192" s="35"/>
      <c r="U192" s="35"/>
      <c r="V192" s="35"/>
      <c r="W192" s="35"/>
      <c r="X192" s="35"/>
      <c r="Y192" s="35"/>
    </row>
    <row r="193" spans="1:25" ht="12.75" customHeight="1" x14ac:dyDescent="0.35">
      <c r="A193" s="35"/>
      <c r="B193" s="186"/>
      <c r="C193" s="35"/>
      <c r="D193" s="35"/>
      <c r="E193" s="35"/>
      <c r="F193" s="35"/>
      <c r="G193" s="35"/>
      <c r="H193" s="35"/>
      <c r="I193" s="35"/>
      <c r="J193" s="35"/>
      <c r="K193" s="35"/>
      <c r="L193" s="35"/>
      <c r="M193" s="35"/>
      <c r="N193" s="35"/>
      <c r="O193" s="35"/>
      <c r="P193" s="35"/>
      <c r="Q193" s="35"/>
      <c r="R193" s="35"/>
      <c r="S193" s="35"/>
      <c r="T193" s="35"/>
      <c r="U193" s="35"/>
      <c r="V193" s="35"/>
      <c r="W193" s="35"/>
      <c r="X193" s="35"/>
      <c r="Y193" s="35"/>
    </row>
    <row r="194" spans="1:25" ht="12.75" customHeight="1" x14ac:dyDescent="0.35">
      <c r="A194" s="35"/>
      <c r="B194" s="186"/>
      <c r="C194" s="35"/>
      <c r="D194" s="35"/>
      <c r="E194" s="35"/>
      <c r="F194" s="35"/>
      <c r="G194" s="35"/>
      <c r="H194" s="35"/>
      <c r="I194" s="35"/>
      <c r="J194" s="35"/>
      <c r="K194" s="35"/>
      <c r="L194" s="35"/>
      <c r="M194" s="35"/>
      <c r="N194" s="35"/>
      <c r="O194" s="35"/>
      <c r="P194" s="35"/>
      <c r="Q194" s="35"/>
      <c r="R194" s="35"/>
      <c r="S194" s="35"/>
      <c r="T194" s="35"/>
      <c r="U194" s="35"/>
      <c r="V194" s="35"/>
      <c r="W194" s="35"/>
      <c r="X194" s="35"/>
      <c r="Y194" s="35"/>
    </row>
    <row r="195" spans="1:25" ht="12.75" customHeight="1" x14ac:dyDescent="0.35">
      <c r="A195" s="35"/>
      <c r="B195" s="186"/>
      <c r="C195" s="35"/>
      <c r="D195" s="35"/>
      <c r="E195" s="35"/>
      <c r="F195" s="35"/>
      <c r="G195" s="35"/>
      <c r="H195" s="35"/>
      <c r="I195" s="35"/>
      <c r="J195" s="35"/>
      <c r="K195" s="35"/>
      <c r="L195" s="35"/>
      <c r="M195" s="35"/>
      <c r="N195" s="35"/>
      <c r="O195" s="35"/>
      <c r="P195" s="35"/>
      <c r="Q195" s="35"/>
      <c r="R195" s="35"/>
      <c r="S195" s="35"/>
      <c r="T195" s="35"/>
      <c r="U195" s="35"/>
      <c r="V195" s="35"/>
      <c r="W195" s="35"/>
      <c r="X195" s="35"/>
      <c r="Y195" s="35"/>
    </row>
    <row r="196" spans="1:25" ht="12.75" customHeight="1" x14ac:dyDescent="0.35">
      <c r="A196" s="35"/>
      <c r="B196" s="186"/>
      <c r="C196" s="35"/>
      <c r="D196" s="35"/>
      <c r="E196" s="35"/>
      <c r="F196" s="35"/>
      <c r="G196" s="35"/>
      <c r="H196" s="35"/>
      <c r="I196" s="35"/>
      <c r="J196" s="35"/>
      <c r="K196" s="35"/>
      <c r="L196" s="35"/>
      <c r="M196" s="35"/>
      <c r="N196" s="35"/>
      <c r="O196" s="35"/>
      <c r="P196" s="35"/>
      <c r="Q196" s="35"/>
      <c r="R196" s="35"/>
      <c r="S196" s="35"/>
      <c r="T196" s="35"/>
      <c r="U196" s="35"/>
      <c r="V196" s="35"/>
      <c r="W196" s="35"/>
      <c r="X196" s="35"/>
      <c r="Y196" s="35"/>
    </row>
    <row r="197" spans="1:25" ht="12.75" customHeight="1" x14ac:dyDescent="0.35">
      <c r="A197" s="35"/>
      <c r="B197" s="186"/>
      <c r="C197" s="35"/>
      <c r="D197" s="35"/>
      <c r="E197" s="35"/>
      <c r="F197" s="35"/>
      <c r="G197" s="35"/>
      <c r="H197" s="35"/>
      <c r="I197" s="35"/>
      <c r="J197" s="35"/>
      <c r="K197" s="35"/>
      <c r="L197" s="35"/>
      <c r="M197" s="35"/>
      <c r="N197" s="35"/>
      <c r="O197" s="35"/>
      <c r="P197" s="35"/>
      <c r="Q197" s="35"/>
      <c r="R197" s="35"/>
      <c r="S197" s="35"/>
      <c r="T197" s="35"/>
      <c r="U197" s="35"/>
      <c r="V197" s="35"/>
      <c r="W197" s="35"/>
      <c r="X197" s="35"/>
      <c r="Y197" s="35"/>
    </row>
    <row r="198" spans="1:25" ht="12.75" customHeight="1" x14ac:dyDescent="0.35">
      <c r="A198" s="35"/>
      <c r="B198" s="186"/>
      <c r="C198" s="35"/>
      <c r="D198" s="35"/>
      <c r="E198" s="35"/>
      <c r="F198" s="35"/>
      <c r="G198" s="35"/>
      <c r="H198" s="35"/>
      <c r="I198" s="35"/>
      <c r="J198" s="35"/>
      <c r="K198" s="35"/>
      <c r="L198" s="35"/>
      <c r="M198" s="35"/>
      <c r="N198" s="35"/>
      <c r="O198" s="35"/>
      <c r="P198" s="35"/>
      <c r="Q198" s="35"/>
      <c r="R198" s="35"/>
      <c r="S198" s="35"/>
      <c r="T198" s="35"/>
      <c r="U198" s="35"/>
      <c r="V198" s="35"/>
      <c r="W198" s="35"/>
      <c r="X198" s="35"/>
      <c r="Y198" s="35"/>
    </row>
    <row r="199" spans="1:25" ht="12.75" customHeight="1" x14ac:dyDescent="0.35">
      <c r="A199" s="35"/>
      <c r="B199" s="186"/>
      <c r="C199" s="35"/>
      <c r="D199" s="35"/>
      <c r="E199" s="35"/>
      <c r="F199" s="35"/>
      <c r="G199" s="35"/>
      <c r="H199" s="35"/>
      <c r="I199" s="35"/>
      <c r="J199" s="35"/>
      <c r="K199" s="35"/>
      <c r="L199" s="35"/>
      <c r="M199" s="35"/>
      <c r="N199" s="35"/>
      <c r="O199" s="35"/>
      <c r="P199" s="35"/>
      <c r="Q199" s="35"/>
      <c r="R199" s="35"/>
      <c r="S199" s="35"/>
      <c r="T199" s="35"/>
      <c r="U199" s="35"/>
      <c r="V199" s="35"/>
      <c r="W199" s="35"/>
      <c r="X199" s="35"/>
      <c r="Y199" s="35"/>
    </row>
    <row r="200" spans="1:25" ht="12.75" customHeight="1" x14ac:dyDescent="0.35">
      <c r="A200" s="35"/>
      <c r="B200" s="186"/>
      <c r="C200" s="35"/>
      <c r="D200" s="35"/>
      <c r="E200" s="35"/>
      <c r="F200" s="35"/>
      <c r="G200" s="35"/>
      <c r="H200" s="35"/>
      <c r="I200" s="35"/>
      <c r="J200" s="35"/>
      <c r="K200" s="35"/>
      <c r="L200" s="35"/>
      <c r="M200" s="35"/>
      <c r="N200" s="35"/>
      <c r="O200" s="35"/>
      <c r="P200" s="35"/>
      <c r="Q200" s="35"/>
      <c r="R200" s="35"/>
      <c r="S200" s="35"/>
      <c r="T200" s="35"/>
      <c r="U200" s="35"/>
      <c r="V200" s="35"/>
      <c r="W200" s="35"/>
      <c r="X200" s="35"/>
      <c r="Y200" s="35"/>
    </row>
    <row r="201" spans="1:25" ht="12.75" customHeight="1" x14ac:dyDescent="0.35">
      <c r="A201" s="35"/>
      <c r="B201" s="186"/>
      <c r="C201" s="35"/>
      <c r="D201" s="35"/>
      <c r="E201" s="35"/>
      <c r="F201" s="35"/>
      <c r="G201" s="35"/>
      <c r="H201" s="35"/>
      <c r="I201" s="35"/>
      <c r="J201" s="35"/>
      <c r="K201" s="35"/>
      <c r="L201" s="35"/>
      <c r="M201" s="35"/>
      <c r="N201" s="35"/>
      <c r="O201" s="35"/>
      <c r="P201" s="35"/>
      <c r="Q201" s="35"/>
      <c r="R201" s="35"/>
      <c r="S201" s="35"/>
      <c r="T201" s="35"/>
      <c r="U201" s="35"/>
      <c r="V201" s="35"/>
      <c r="W201" s="35"/>
      <c r="X201" s="35"/>
      <c r="Y201" s="35"/>
    </row>
    <row r="202" spans="1:25" ht="12.75" customHeight="1" x14ac:dyDescent="0.35">
      <c r="A202" s="35"/>
      <c r="B202" s="186"/>
      <c r="C202" s="35"/>
      <c r="D202" s="35"/>
      <c r="E202" s="35"/>
      <c r="F202" s="35"/>
      <c r="G202" s="35"/>
      <c r="H202" s="35"/>
      <c r="I202" s="35"/>
      <c r="J202" s="35"/>
      <c r="K202" s="35"/>
      <c r="L202" s="35"/>
      <c r="M202" s="35"/>
      <c r="N202" s="35"/>
      <c r="O202" s="35"/>
      <c r="P202" s="35"/>
      <c r="Q202" s="35"/>
      <c r="R202" s="35"/>
      <c r="S202" s="35"/>
      <c r="T202" s="35"/>
      <c r="U202" s="35"/>
      <c r="V202" s="35"/>
      <c r="W202" s="35"/>
      <c r="X202" s="35"/>
      <c r="Y202" s="35"/>
    </row>
    <row r="203" spans="1:25" ht="12.75" customHeight="1" x14ac:dyDescent="0.35">
      <c r="A203" s="35"/>
      <c r="B203" s="186"/>
      <c r="C203" s="35"/>
      <c r="D203" s="35"/>
      <c r="E203" s="35"/>
      <c r="F203" s="35"/>
      <c r="G203" s="35"/>
      <c r="H203" s="35"/>
      <c r="I203" s="35"/>
      <c r="J203" s="35"/>
      <c r="K203" s="35"/>
      <c r="L203" s="35"/>
      <c r="M203" s="35"/>
      <c r="N203" s="35"/>
      <c r="O203" s="35"/>
      <c r="P203" s="35"/>
      <c r="Q203" s="35"/>
      <c r="R203" s="35"/>
      <c r="S203" s="35"/>
      <c r="T203" s="35"/>
      <c r="U203" s="35"/>
      <c r="V203" s="35"/>
      <c r="W203" s="35"/>
      <c r="X203" s="35"/>
      <c r="Y203" s="35"/>
    </row>
    <row r="204" spans="1:25" ht="12.75" customHeight="1" x14ac:dyDescent="0.35">
      <c r="A204" s="35"/>
      <c r="B204" s="186"/>
      <c r="C204" s="35"/>
      <c r="D204" s="35"/>
      <c r="E204" s="35"/>
      <c r="F204" s="35"/>
      <c r="G204" s="35"/>
      <c r="H204" s="35"/>
      <c r="I204" s="35"/>
      <c r="J204" s="35"/>
      <c r="K204" s="35"/>
      <c r="L204" s="35"/>
      <c r="M204" s="35"/>
      <c r="N204" s="35"/>
      <c r="O204" s="35"/>
      <c r="P204" s="35"/>
      <c r="Q204" s="35"/>
      <c r="R204" s="35"/>
      <c r="S204" s="35"/>
      <c r="T204" s="35"/>
      <c r="U204" s="35"/>
      <c r="V204" s="35"/>
      <c r="W204" s="35"/>
      <c r="X204" s="35"/>
      <c r="Y204" s="35"/>
    </row>
    <row r="205" spans="1:25" ht="12.75" customHeight="1" x14ac:dyDescent="0.35">
      <c r="A205" s="35"/>
      <c r="B205" s="186"/>
      <c r="C205" s="35"/>
      <c r="D205" s="35"/>
      <c r="E205" s="35"/>
      <c r="F205" s="35"/>
      <c r="G205" s="35"/>
      <c r="H205" s="35"/>
      <c r="I205" s="35"/>
      <c r="J205" s="35"/>
      <c r="K205" s="35"/>
      <c r="L205" s="35"/>
      <c r="M205" s="35"/>
      <c r="N205" s="35"/>
      <c r="O205" s="35"/>
      <c r="P205" s="35"/>
      <c r="Q205" s="35"/>
      <c r="R205" s="35"/>
      <c r="S205" s="35"/>
      <c r="T205" s="35"/>
      <c r="U205" s="35"/>
      <c r="V205" s="35"/>
      <c r="W205" s="35"/>
      <c r="X205" s="35"/>
      <c r="Y205" s="35"/>
    </row>
    <row r="206" spans="1:25" ht="12.75" customHeight="1" x14ac:dyDescent="0.35">
      <c r="A206" s="35"/>
      <c r="B206" s="186"/>
      <c r="C206" s="35"/>
      <c r="D206" s="35"/>
      <c r="E206" s="35"/>
      <c r="F206" s="35"/>
      <c r="G206" s="35"/>
      <c r="H206" s="35"/>
      <c r="I206" s="35"/>
      <c r="J206" s="35"/>
      <c r="K206" s="35"/>
      <c r="L206" s="35"/>
      <c r="M206" s="35"/>
      <c r="N206" s="35"/>
      <c r="O206" s="35"/>
      <c r="P206" s="35"/>
      <c r="Q206" s="35"/>
      <c r="R206" s="35"/>
      <c r="S206" s="35"/>
      <c r="T206" s="35"/>
      <c r="U206" s="35"/>
      <c r="V206" s="35"/>
      <c r="W206" s="35"/>
      <c r="X206" s="35"/>
      <c r="Y206" s="35"/>
    </row>
    <row r="207" spans="1:25" ht="12.75" customHeight="1" x14ac:dyDescent="0.35">
      <c r="A207" s="35"/>
      <c r="B207" s="186"/>
      <c r="C207" s="35"/>
      <c r="D207" s="35"/>
      <c r="E207" s="35"/>
      <c r="F207" s="35"/>
      <c r="G207" s="35"/>
      <c r="H207" s="35"/>
      <c r="I207" s="35"/>
      <c r="J207" s="35"/>
      <c r="K207" s="35"/>
      <c r="L207" s="35"/>
      <c r="M207" s="35"/>
      <c r="N207" s="35"/>
      <c r="O207" s="35"/>
      <c r="P207" s="35"/>
      <c r="Q207" s="35"/>
      <c r="R207" s="35"/>
      <c r="S207" s="35"/>
      <c r="T207" s="35"/>
      <c r="U207" s="35"/>
      <c r="V207" s="35"/>
      <c r="W207" s="35"/>
      <c r="X207" s="35"/>
      <c r="Y207" s="35"/>
    </row>
    <row r="208" spans="1:25" ht="12.75" customHeight="1" x14ac:dyDescent="0.35">
      <c r="A208" s="35"/>
      <c r="B208" s="186"/>
      <c r="C208" s="35"/>
      <c r="D208" s="35"/>
      <c r="E208" s="35"/>
      <c r="F208" s="35"/>
      <c r="G208" s="35"/>
      <c r="H208" s="35"/>
      <c r="I208" s="35"/>
      <c r="J208" s="35"/>
      <c r="K208" s="35"/>
      <c r="L208" s="35"/>
      <c r="M208" s="35"/>
      <c r="N208" s="35"/>
      <c r="O208" s="35"/>
      <c r="P208" s="35"/>
      <c r="Q208" s="35"/>
      <c r="R208" s="35"/>
      <c r="S208" s="35"/>
      <c r="T208" s="35"/>
      <c r="U208" s="35"/>
      <c r="V208" s="35"/>
      <c r="W208" s="35"/>
      <c r="X208" s="35"/>
      <c r="Y208" s="35"/>
    </row>
    <row r="209" spans="1:25" ht="12.75" customHeight="1" x14ac:dyDescent="0.35">
      <c r="A209" s="35"/>
      <c r="B209" s="186"/>
      <c r="C209" s="35"/>
      <c r="D209" s="35"/>
      <c r="E209" s="35"/>
      <c r="F209" s="35"/>
      <c r="G209" s="35"/>
      <c r="H209" s="35"/>
      <c r="I209" s="35"/>
      <c r="J209" s="35"/>
      <c r="K209" s="35"/>
      <c r="L209" s="35"/>
      <c r="M209" s="35"/>
      <c r="N209" s="35"/>
      <c r="O209" s="35"/>
      <c r="P209" s="35"/>
      <c r="Q209" s="35"/>
      <c r="R209" s="35"/>
      <c r="S209" s="35"/>
      <c r="T209" s="35"/>
      <c r="U209" s="35"/>
      <c r="V209" s="35"/>
      <c r="W209" s="35"/>
      <c r="X209" s="35"/>
      <c r="Y209" s="35"/>
    </row>
    <row r="210" spans="1:25" ht="12.75" customHeight="1" x14ac:dyDescent="0.35">
      <c r="A210" s="35"/>
      <c r="B210" s="186"/>
      <c r="C210" s="35"/>
      <c r="D210" s="35"/>
      <c r="E210" s="35"/>
      <c r="F210" s="35"/>
      <c r="G210" s="35"/>
      <c r="H210" s="35"/>
      <c r="I210" s="35"/>
      <c r="J210" s="35"/>
      <c r="K210" s="35"/>
      <c r="L210" s="35"/>
      <c r="M210" s="35"/>
      <c r="N210" s="35"/>
      <c r="O210" s="35"/>
      <c r="P210" s="35"/>
      <c r="Q210" s="35"/>
      <c r="R210" s="35"/>
      <c r="S210" s="35"/>
      <c r="T210" s="35"/>
      <c r="U210" s="35"/>
      <c r="V210" s="35"/>
      <c r="W210" s="35"/>
      <c r="X210" s="35"/>
      <c r="Y210" s="35"/>
    </row>
    <row r="211" spans="1:25" ht="12.75" customHeight="1" x14ac:dyDescent="0.35">
      <c r="A211" s="35"/>
      <c r="B211" s="186"/>
      <c r="C211" s="35"/>
      <c r="D211" s="35"/>
      <c r="E211" s="35"/>
      <c r="F211" s="35"/>
      <c r="G211" s="35"/>
      <c r="H211" s="35"/>
      <c r="I211" s="35"/>
      <c r="J211" s="35"/>
      <c r="K211" s="35"/>
      <c r="L211" s="35"/>
      <c r="M211" s="35"/>
      <c r="N211" s="35"/>
      <c r="O211" s="35"/>
      <c r="P211" s="35"/>
      <c r="Q211" s="35"/>
      <c r="R211" s="35"/>
      <c r="S211" s="35"/>
      <c r="T211" s="35"/>
      <c r="U211" s="35"/>
      <c r="V211" s="35"/>
      <c r="W211" s="35"/>
      <c r="X211" s="35"/>
      <c r="Y211" s="35"/>
    </row>
    <row r="212" spans="1:25" ht="12.75" customHeight="1" x14ac:dyDescent="0.35">
      <c r="A212" s="35"/>
      <c r="B212" s="186"/>
      <c r="C212" s="35"/>
      <c r="D212" s="35"/>
      <c r="E212" s="35"/>
      <c r="F212" s="35"/>
      <c r="G212" s="35"/>
      <c r="H212" s="35"/>
      <c r="I212" s="35"/>
      <c r="J212" s="35"/>
      <c r="K212" s="35"/>
      <c r="L212" s="35"/>
      <c r="M212" s="35"/>
      <c r="N212" s="35"/>
      <c r="O212" s="35"/>
      <c r="P212" s="35"/>
      <c r="Q212" s="35"/>
      <c r="R212" s="35"/>
      <c r="S212" s="35"/>
      <c r="T212" s="35"/>
      <c r="U212" s="35"/>
      <c r="V212" s="35"/>
      <c r="W212" s="35"/>
      <c r="X212" s="35"/>
      <c r="Y212" s="35"/>
    </row>
    <row r="213" spans="1:25" ht="12.75" customHeight="1" x14ac:dyDescent="0.35">
      <c r="A213" s="35"/>
      <c r="B213" s="186"/>
      <c r="C213" s="35"/>
      <c r="D213" s="35"/>
      <c r="E213" s="35"/>
      <c r="F213" s="35"/>
      <c r="G213" s="35"/>
      <c r="H213" s="35"/>
      <c r="I213" s="35"/>
      <c r="J213" s="35"/>
      <c r="K213" s="35"/>
      <c r="L213" s="35"/>
      <c r="M213" s="35"/>
      <c r="N213" s="35"/>
      <c r="O213" s="35"/>
      <c r="P213" s="35"/>
      <c r="Q213" s="35"/>
      <c r="R213" s="35"/>
      <c r="S213" s="35"/>
      <c r="T213" s="35"/>
      <c r="U213" s="35"/>
      <c r="V213" s="35"/>
      <c r="W213" s="35"/>
      <c r="X213" s="35"/>
      <c r="Y213" s="35"/>
    </row>
    <row r="214" spans="1:25" ht="12.75" customHeight="1" x14ac:dyDescent="0.35">
      <c r="A214" s="35"/>
      <c r="B214" s="186"/>
      <c r="C214" s="35"/>
      <c r="D214" s="35"/>
      <c r="E214" s="35"/>
      <c r="F214" s="35"/>
      <c r="G214" s="35"/>
      <c r="H214" s="35"/>
      <c r="I214" s="35"/>
      <c r="J214" s="35"/>
      <c r="K214" s="35"/>
      <c r="L214" s="35"/>
      <c r="M214" s="35"/>
      <c r="N214" s="35"/>
      <c r="O214" s="35"/>
      <c r="P214" s="35"/>
      <c r="Q214" s="35"/>
      <c r="R214" s="35"/>
      <c r="S214" s="35"/>
      <c r="T214" s="35"/>
      <c r="U214" s="35"/>
      <c r="V214" s="35"/>
      <c r="W214" s="35"/>
      <c r="X214" s="35"/>
      <c r="Y214" s="35"/>
    </row>
    <row r="215" spans="1:25" ht="12.75" customHeight="1" x14ac:dyDescent="0.35">
      <c r="A215" s="35"/>
      <c r="B215" s="186"/>
      <c r="C215" s="35"/>
      <c r="D215" s="35"/>
      <c r="E215" s="35"/>
      <c r="F215" s="35"/>
      <c r="G215" s="35"/>
      <c r="H215" s="35"/>
      <c r="I215" s="35"/>
      <c r="J215" s="35"/>
      <c r="K215" s="35"/>
      <c r="L215" s="35"/>
      <c r="M215" s="35"/>
      <c r="N215" s="35"/>
      <c r="O215" s="35"/>
      <c r="P215" s="35"/>
      <c r="Q215" s="35"/>
      <c r="R215" s="35"/>
      <c r="S215" s="35"/>
      <c r="T215" s="35"/>
      <c r="U215" s="35"/>
      <c r="V215" s="35"/>
      <c r="W215" s="35"/>
      <c r="X215" s="35"/>
      <c r="Y215" s="35"/>
    </row>
    <row r="216" spans="1:25" ht="12.75" customHeight="1" x14ac:dyDescent="0.35">
      <c r="A216" s="35"/>
      <c r="B216" s="186"/>
      <c r="C216" s="35"/>
      <c r="D216" s="35"/>
      <c r="E216" s="35"/>
      <c r="F216" s="35"/>
      <c r="G216" s="35"/>
      <c r="H216" s="35"/>
      <c r="I216" s="35"/>
      <c r="J216" s="35"/>
      <c r="K216" s="35"/>
      <c r="L216" s="35"/>
      <c r="M216" s="35"/>
      <c r="N216" s="35"/>
      <c r="O216" s="35"/>
      <c r="P216" s="35"/>
      <c r="Q216" s="35"/>
      <c r="R216" s="35"/>
      <c r="S216" s="35"/>
      <c r="T216" s="35"/>
      <c r="U216" s="35"/>
      <c r="V216" s="35"/>
      <c r="W216" s="35"/>
      <c r="X216" s="35"/>
      <c r="Y216" s="35"/>
    </row>
    <row r="217" spans="1:25" ht="12.75" customHeight="1" x14ac:dyDescent="0.35">
      <c r="A217" s="35"/>
      <c r="B217" s="186"/>
      <c r="C217" s="35"/>
      <c r="D217" s="35"/>
      <c r="E217" s="35"/>
      <c r="F217" s="35"/>
      <c r="G217" s="35"/>
      <c r="H217" s="35"/>
      <c r="I217" s="35"/>
      <c r="J217" s="35"/>
      <c r="K217" s="35"/>
      <c r="L217" s="35"/>
      <c r="M217" s="35"/>
      <c r="N217" s="35"/>
      <c r="O217" s="35"/>
      <c r="P217" s="35"/>
      <c r="Q217" s="35"/>
      <c r="R217" s="35"/>
      <c r="S217" s="35"/>
      <c r="T217" s="35"/>
      <c r="U217" s="35"/>
      <c r="V217" s="35"/>
      <c r="W217" s="35"/>
      <c r="X217" s="35"/>
      <c r="Y217" s="35"/>
    </row>
    <row r="218" spans="1:25" ht="12.75" customHeight="1" x14ac:dyDescent="0.35">
      <c r="A218" s="35"/>
      <c r="B218" s="186"/>
      <c r="C218" s="35"/>
      <c r="D218" s="35"/>
      <c r="E218" s="35"/>
      <c r="F218" s="35"/>
      <c r="G218" s="35"/>
      <c r="H218" s="35"/>
      <c r="I218" s="35"/>
      <c r="J218" s="35"/>
      <c r="K218" s="35"/>
      <c r="L218" s="35"/>
      <c r="M218" s="35"/>
      <c r="N218" s="35"/>
      <c r="O218" s="35"/>
      <c r="P218" s="35"/>
      <c r="Q218" s="35"/>
      <c r="R218" s="35"/>
      <c r="S218" s="35"/>
      <c r="T218" s="35"/>
      <c r="U218" s="35"/>
      <c r="V218" s="35"/>
      <c r="W218" s="35"/>
      <c r="X218" s="35"/>
      <c r="Y218" s="35"/>
    </row>
    <row r="219" spans="1:25" ht="12.75" customHeight="1" x14ac:dyDescent="0.35">
      <c r="A219" s="35"/>
      <c r="B219" s="186"/>
      <c r="C219" s="35"/>
      <c r="D219" s="35"/>
      <c r="E219" s="35"/>
      <c r="F219" s="35"/>
      <c r="G219" s="35"/>
      <c r="H219" s="35"/>
      <c r="I219" s="35"/>
      <c r="J219" s="35"/>
      <c r="K219" s="35"/>
      <c r="L219" s="35"/>
      <c r="M219" s="35"/>
      <c r="N219" s="35"/>
      <c r="O219" s="35"/>
      <c r="P219" s="35"/>
      <c r="Q219" s="35"/>
      <c r="R219" s="35"/>
      <c r="S219" s="35"/>
      <c r="T219" s="35"/>
      <c r="U219" s="35"/>
      <c r="V219" s="35"/>
      <c r="W219" s="35"/>
      <c r="X219" s="35"/>
      <c r="Y219" s="35"/>
    </row>
    <row r="220" spans="1:25" ht="12.75" customHeight="1" x14ac:dyDescent="0.35">
      <c r="A220" s="35"/>
      <c r="B220" s="186"/>
      <c r="C220" s="35"/>
      <c r="D220" s="35"/>
      <c r="E220" s="35"/>
      <c r="F220" s="35"/>
      <c r="G220" s="35"/>
      <c r="H220" s="35"/>
      <c r="I220" s="35"/>
      <c r="J220" s="35"/>
      <c r="K220" s="35"/>
      <c r="L220" s="35"/>
      <c r="M220" s="35"/>
      <c r="N220" s="35"/>
      <c r="O220" s="35"/>
      <c r="P220" s="35"/>
      <c r="Q220" s="35"/>
      <c r="R220" s="35"/>
      <c r="S220" s="35"/>
      <c r="T220" s="35"/>
      <c r="U220" s="35"/>
      <c r="V220" s="35"/>
      <c r="W220" s="35"/>
      <c r="X220" s="35"/>
      <c r="Y220" s="35"/>
    </row>
    <row r="221" spans="1:25" ht="12.75" customHeight="1" x14ac:dyDescent="0.35">
      <c r="A221" s="35"/>
      <c r="B221" s="186"/>
      <c r="C221" s="35"/>
      <c r="D221" s="35"/>
      <c r="E221" s="35"/>
      <c r="F221" s="35"/>
      <c r="G221" s="35"/>
      <c r="H221" s="35"/>
      <c r="I221" s="35"/>
      <c r="J221" s="35"/>
      <c r="K221" s="35"/>
      <c r="L221" s="35"/>
      <c r="M221" s="35"/>
      <c r="N221" s="35"/>
      <c r="O221" s="35"/>
      <c r="P221" s="35"/>
      <c r="Q221" s="35"/>
      <c r="R221" s="35"/>
      <c r="S221" s="35"/>
      <c r="T221" s="35"/>
      <c r="U221" s="35"/>
      <c r="V221" s="35"/>
      <c r="W221" s="35"/>
      <c r="X221" s="35"/>
      <c r="Y221" s="35"/>
    </row>
    <row r="222" spans="1:25" ht="12.75" customHeight="1" x14ac:dyDescent="0.35">
      <c r="A222" s="35"/>
      <c r="B222" s="186"/>
      <c r="C222" s="35"/>
      <c r="D222" s="35"/>
      <c r="E222" s="35"/>
      <c r="F222" s="35"/>
      <c r="G222" s="35"/>
      <c r="H222" s="35"/>
      <c r="I222" s="35"/>
      <c r="J222" s="35"/>
      <c r="K222" s="35"/>
      <c r="L222" s="35"/>
      <c r="M222" s="35"/>
      <c r="N222" s="35"/>
      <c r="O222" s="35"/>
      <c r="P222" s="35"/>
      <c r="Q222" s="35"/>
      <c r="R222" s="35"/>
      <c r="S222" s="35"/>
      <c r="T222" s="35"/>
      <c r="U222" s="35"/>
      <c r="V222" s="35"/>
      <c r="W222" s="35"/>
      <c r="X222" s="35"/>
      <c r="Y222" s="35"/>
    </row>
    <row r="223" spans="1:25" ht="12.75" customHeight="1" x14ac:dyDescent="0.35">
      <c r="A223" s="35"/>
      <c r="B223" s="186"/>
      <c r="C223" s="35"/>
      <c r="D223" s="35"/>
      <c r="E223" s="35"/>
      <c r="F223" s="35"/>
      <c r="G223" s="35"/>
      <c r="H223" s="35"/>
      <c r="I223" s="35"/>
      <c r="J223" s="35"/>
      <c r="K223" s="35"/>
      <c r="L223" s="35"/>
      <c r="M223" s="35"/>
      <c r="N223" s="35"/>
      <c r="O223" s="35"/>
      <c r="P223" s="35"/>
      <c r="Q223" s="35"/>
      <c r="R223" s="35"/>
      <c r="S223" s="35"/>
      <c r="T223" s="35"/>
      <c r="U223" s="35"/>
      <c r="V223" s="35"/>
      <c r="W223" s="35"/>
      <c r="X223" s="35"/>
      <c r="Y223" s="35"/>
    </row>
    <row r="224" spans="1:25" ht="12.75" customHeight="1" x14ac:dyDescent="0.35">
      <c r="A224" s="35"/>
      <c r="B224" s="186"/>
      <c r="C224" s="35"/>
      <c r="D224" s="35"/>
      <c r="E224" s="35"/>
      <c r="F224" s="35"/>
      <c r="G224" s="35"/>
      <c r="H224" s="35"/>
      <c r="I224" s="35"/>
      <c r="J224" s="35"/>
      <c r="K224" s="35"/>
      <c r="L224" s="35"/>
      <c r="M224" s="35"/>
      <c r="N224" s="35"/>
      <c r="O224" s="35"/>
      <c r="P224" s="35"/>
      <c r="Q224" s="35"/>
      <c r="R224" s="35"/>
      <c r="S224" s="35"/>
      <c r="T224" s="35"/>
      <c r="U224" s="35"/>
      <c r="V224" s="35"/>
      <c r="W224" s="35"/>
      <c r="X224" s="35"/>
      <c r="Y224" s="35"/>
    </row>
    <row r="225" spans="1:25" ht="12.75" customHeight="1" x14ac:dyDescent="0.35">
      <c r="A225" s="35"/>
      <c r="B225" s="186"/>
      <c r="C225" s="35"/>
      <c r="D225" s="35"/>
      <c r="E225" s="35"/>
      <c r="F225" s="35"/>
      <c r="G225" s="35"/>
      <c r="H225" s="35"/>
      <c r="I225" s="35"/>
      <c r="J225" s="35"/>
      <c r="K225" s="35"/>
      <c r="L225" s="35"/>
      <c r="M225" s="35"/>
      <c r="N225" s="35"/>
      <c r="O225" s="35"/>
      <c r="P225" s="35"/>
      <c r="Q225" s="35"/>
      <c r="R225" s="35"/>
      <c r="S225" s="35"/>
      <c r="T225" s="35"/>
      <c r="U225" s="35"/>
      <c r="V225" s="35"/>
      <c r="W225" s="35"/>
      <c r="X225" s="35"/>
      <c r="Y225" s="35"/>
    </row>
    <row r="226" spans="1:25" ht="12.75" customHeight="1" x14ac:dyDescent="0.35">
      <c r="A226" s="35"/>
      <c r="B226" s="186"/>
      <c r="C226" s="35"/>
      <c r="D226" s="35"/>
      <c r="E226" s="35"/>
      <c r="F226" s="35"/>
      <c r="G226" s="35"/>
      <c r="H226" s="35"/>
      <c r="I226" s="35"/>
      <c r="J226" s="35"/>
      <c r="K226" s="35"/>
      <c r="L226" s="35"/>
      <c r="M226" s="35"/>
      <c r="N226" s="35"/>
      <c r="O226" s="35"/>
      <c r="P226" s="35"/>
      <c r="Q226" s="35"/>
      <c r="R226" s="35"/>
      <c r="S226" s="35"/>
      <c r="T226" s="35"/>
      <c r="U226" s="35"/>
      <c r="V226" s="35"/>
      <c r="W226" s="35"/>
      <c r="X226" s="35"/>
      <c r="Y226" s="35"/>
    </row>
    <row r="227" spans="1:25" ht="12.75" customHeight="1" x14ac:dyDescent="0.35">
      <c r="A227" s="35"/>
      <c r="B227" s="186"/>
      <c r="C227" s="35"/>
      <c r="D227" s="35"/>
      <c r="E227" s="35"/>
      <c r="F227" s="35"/>
      <c r="G227" s="35"/>
      <c r="H227" s="35"/>
      <c r="I227" s="35"/>
      <c r="J227" s="35"/>
      <c r="K227" s="35"/>
      <c r="L227" s="35"/>
      <c r="M227" s="35"/>
      <c r="N227" s="35"/>
      <c r="O227" s="35"/>
      <c r="P227" s="35"/>
      <c r="Q227" s="35"/>
      <c r="R227" s="35"/>
      <c r="S227" s="35"/>
      <c r="T227" s="35"/>
      <c r="U227" s="35"/>
      <c r="V227" s="35"/>
      <c r="W227" s="35"/>
      <c r="X227" s="35"/>
      <c r="Y227" s="35"/>
    </row>
    <row r="228" spans="1:25" ht="12.75" customHeight="1" x14ac:dyDescent="0.35">
      <c r="A228" s="35"/>
      <c r="B228" s="186"/>
      <c r="C228" s="35"/>
      <c r="D228" s="35"/>
      <c r="E228" s="35"/>
      <c r="F228" s="35"/>
      <c r="G228" s="35"/>
      <c r="H228" s="35"/>
      <c r="I228" s="35"/>
      <c r="J228" s="35"/>
      <c r="K228" s="35"/>
      <c r="L228" s="35"/>
      <c r="M228" s="35"/>
      <c r="N228" s="35"/>
      <c r="O228" s="35"/>
      <c r="P228" s="35"/>
      <c r="Q228" s="35"/>
      <c r="R228" s="35"/>
      <c r="S228" s="35"/>
      <c r="T228" s="35"/>
      <c r="U228" s="35"/>
      <c r="V228" s="35"/>
      <c r="W228" s="35"/>
      <c r="X228" s="35"/>
      <c r="Y228" s="35"/>
    </row>
    <row r="229" spans="1:25" ht="12.75" customHeight="1" x14ac:dyDescent="0.35">
      <c r="A229" s="35"/>
      <c r="B229" s="186"/>
      <c r="C229" s="35"/>
      <c r="D229" s="35"/>
      <c r="E229" s="35"/>
      <c r="F229" s="35"/>
      <c r="G229" s="35"/>
      <c r="H229" s="35"/>
      <c r="I229" s="35"/>
      <c r="J229" s="35"/>
      <c r="K229" s="35"/>
      <c r="L229" s="35"/>
      <c r="M229" s="35"/>
      <c r="N229" s="35"/>
      <c r="O229" s="35"/>
      <c r="P229" s="35"/>
      <c r="Q229" s="35"/>
      <c r="R229" s="35"/>
      <c r="S229" s="35"/>
      <c r="T229" s="35"/>
      <c r="U229" s="35"/>
      <c r="V229" s="35"/>
      <c r="W229" s="35"/>
      <c r="X229" s="35"/>
      <c r="Y229" s="35"/>
    </row>
    <row r="230" spans="1:25" ht="12.75" customHeight="1" x14ac:dyDescent="0.35">
      <c r="A230" s="35"/>
      <c r="B230" s="186"/>
      <c r="C230" s="35"/>
      <c r="D230" s="35"/>
      <c r="E230" s="35"/>
      <c r="F230" s="35"/>
      <c r="G230" s="35"/>
      <c r="H230" s="35"/>
      <c r="I230" s="35"/>
      <c r="J230" s="35"/>
      <c r="K230" s="35"/>
      <c r="L230" s="35"/>
      <c r="M230" s="35"/>
      <c r="N230" s="35"/>
      <c r="O230" s="35"/>
      <c r="P230" s="35"/>
      <c r="Q230" s="35"/>
      <c r="R230" s="35"/>
      <c r="S230" s="35"/>
      <c r="T230" s="35"/>
      <c r="U230" s="35"/>
      <c r="V230" s="35"/>
      <c r="W230" s="35"/>
      <c r="X230" s="35"/>
      <c r="Y230" s="35"/>
    </row>
    <row r="231" spans="1:25" ht="12.75" customHeight="1" x14ac:dyDescent="0.35">
      <c r="A231" s="35"/>
      <c r="B231" s="186"/>
      <c r="C231" s="35"/>
      <c r="D231" s="35"/>
      <c r="E231" s="35"/>
      <c r="F231" s="35"/>
      <c r="G231" s="35"/>
      <c r="H231" s="35"/>
      <c r="I231" s="35"/>
      <c r="J231" s="35"/>
      <c r="K231" s="35"/>
      <c r="L231" s="35"/>
      <c r="M231" s="35"/>
      <c r="N231" s="35"/>
      <c r="O231" s="35"/>
      <c r="P231" s="35"/>
      <c r="Q231" s="35"/>
      <c r="R231" s="35"/>
      <c r="S231" s="35"/>
      <c r="T231" s="35"/>
      <c r="U231" s="35"/>
      <c r="V231" s="35"/>
      <c r="W231" s="35"/>
      <c r="X231" s="35"/>
      <c r="Y231" s="35"/>
    </row>
    <row r="232" spans="1:25" ht="12.75" customHeight="1" x14ac:dyDescent="0.35">
      <c r="A232" s="35"/>
      <c r="B232" s="186"/>
      <c r="C232" s="35"/>
      <c r="D232" s="35"/>
      <c r="E232" s="35"/>
      <c r="F232" s="35"/>
      <c r="G232" s="35"/>
      <c r="H232" s="35"/>
      <c r="I232" s="35"/>
      <c r="J232" s="35"/>
      <c r="K232" s="35"/>
      <c r="L232" s="35"/>
      <c r="M232" s="35"/>
      <c r="N232" s="35"/>
      <c r="O232" s="35"/>
      <c r="P232" s="35"/>
      <c r="Q232" s="35"/>
      <c r="R232" s="35"/>
      <c r="S232" s="35"/>
      <c r="T232" s="35"/>
      <c r="U232" s="35"/>
      <c r="V232" s="35"/>
      <c r="W232" s="35"/>
      <c r="X232" s="35"/>
      <c r="Y232" s="35"/>
    </row>
    <row r="233" spans="1:25" ht="12.75" customHeight="1" x14ac:dyDescent="0.35">
      <c r="A233" s="35"/>
      <c r="B233" s="186"/>
      <c r="C233" s="35"/>
      <c r="D233" s="35"/>
      <c r="E233" s="35"/>
      <c r="F233" s="35"/>
      <c r="G233" s="35"/>
      <c r="H233" s="35"/>
      <c r="I233" s="35"/>
      <c r="J233" s="35"/>
      <c r="K233" s="35"/>
      <c r="L233" s="35"/>
      <c r="M233" s="35"/>
      <c r="N233" s="35"/>
      <c r="O233" s="35"/>
      <c r="P233" s="35"/>
      <c r="Q233" s="35"/>
      <c r="R233" s="35"/>
      <c r="S233" s="35"/>
      <c r="T233" s="35"/>
      <c r="U233" s="35"/>
      <c r="V233" s="35"/>
      <c r="W233" s="35"/>
      <c r="X233" s="35"/>
      <c r="Y233" s="35"/>
    </row>
    <row r="234" spans="1:25" ht="12.75" customHeight="1" x14ac:dyDescent="0.35">
      <c r="A234" s="35"/>
      <c r="B234" s="186"/>
      <c r="C234" s="35"/>
      <c r="D234" s="35"/>
      <c r="E234" s="35"/>
      <c r="F234" s="35"/>
      <c r="G234" s="35"/>
      <c r="H234" s="35"/>
      <c r="I234" s="35"/>
      <c r="J234" s="35"/>
      <c r="K234" s="35"/>
      <c r="L234" s="35"/>
      <c r="M234" s="35"/>
      <c r="N234" s="35"/>
      <c r="O234" s="35"/>
      <c r="P234" s="35"/>
      <c r="Q234" s="35"/>
      <c r="R234" s="35"/>
      <c r="S234" s="35"/>
      <c r="T234" s="35"/>
      <c r="U234" s="35"/>
      <c r="V234" s="35"/>
      <c r="W234" s="35"/>
      <c r="X234" s="35"/>
      <c r="Y234" s="35"/>
    </row>
    <row r="235" spans="1:25" ht="12.75" customHeight="1" x14ac:dyDescent="0.35">
      <c r="A235" s="35"/>
      <c r="B235" s="186"/>
      <c r="C235" s="35"/>
      <c r="D235" s="35"/>
      <c r="E235" s="35"/>
      <c r="F235" s="35"/>
      <c r="G235" s="35"/>
      <c r="H235" s="35"/>
      <c r="I235" s="35"/>
      <c r="J235" s="35"/>
      <c r="K235" s="35"/>
      <c r="L235" s="35"/>
      <c r="M235" s="35"/>
      <c r="N235" s="35"/>
      <c r="O235" s="35"/>
      <c r="P235" s="35"/>
      <c r="Q235" s="35"/>
      <c r="R235" s="35"/>
      <c r="S235" s="35"/>
      <c r="T235" s="35"/>
      <c r="U235" s="35"/>
      <c r="V235" s="35"/>
      <c r="W235" s="35"/>
      <c r="X235" s="35"/>
      <c r="Y235" s="35"/>
    </row>
    <row r="236" spans="1:25" ht="12.75" customHeight="1" x14ac:dyDescent="0.35">
      <c r="A236" s="35"/>
      <c r="B236" s="186"/>
      <c r="C236" s="35"/>
      <c r="D236" s="35"/>
      <c r="E236" s="35"/>
      <c r="F236" s="35"/>
      <c r="G236" s="35"/>
      <c r="H236" s="35"/>
      <c r="I236" s="35"/>
      <c r="J236" s="35"/>
      <c r="K236" s="35"/>
      <c r="L236" s="35"/>
      <c r="M236" s="35"/>
      <c r="N236" s="35"/>
      <c r="O236" s="35"/>
      <c r="P236" s="35"/>
      <c r="Q236" s="35"/>
      <c r="R236" s="35"/>
      <c r="S236" s="35"/>
      <c r="T236" s="35"/>
      <c r="U236" s="35"/>
      <c r="V236" s="35"/>
      <c r="W236" s="35"/>
      <c r="X236" s="35"/>
      <c r="Y236" s="35"/>
    </row>
    <row r="237" spans="1:25" ht="12.75" customHeight="1" x14ac:dyDescent="0.35">
      <c r="A237" s="35"/>
      <c r="B237" s="186"/>
      <c r="C237" s="35"/>
      <c r="D237" s="35"/>
      <c r="E237" s="35"/>
      <c r="F237" s="35"/>
      <c r="G237" s="35"/>
      <c r="H237" s="35"/>
      <c r="I237" s="35"/>
      <c r="J237" s="35"/>
      <c r="K237" s="35"/>
      <c r="L237" s="35"/>
      <c r="M237" s="35"/>
      <c r="N237" s="35"/>
      <c r="O237" s="35"/>
      <c r="P237" s="35"/>
      <c r="Q237" s="35"/>
      <c r="R237" s="35"/>
      <c r="S237" s="35"/>
      <c r="T237" s="35"/>
      <c r="U237" s="35"/>
      <c r="V237" s="35"/>
      <c r="W237" s="35"/>
      <c r="X237" s="35"/>
      <c r="Y237" s="35"/>
    </row>
    <row r="238" spans="1:25" ht="12.75" customHeight="1" x14ac:dyDescent="0.35">
      <c r="A238" s="35"/>
      <c r="B238" s="186"/>
      <c r="C238" s="35"/>
      <c r="D238" s="35"/>
      <c r="E238" s="35"/>
      <c r="F238" s="35"/>
      <c r="G238" s="35"/>
      <c r="H238" s="35"/>
      <c r="I238" s="35"/>
      <c r="J238" s="35"/>
      <c r="K238" s="35"/>
      <c r="L238" s="35"/>
      <c r="M238" s="35"/>
      <c r="N238" s="35"/>
      <c r="O238" s="35"/>
      <c r="P238" s="35"/>
      <c r="Q238" s="35"/>
      <c r="R238" s="35"/>
      <c r="S238" s="35"/>
      <c r="T238" s="35"/>
      <c r="U238" s="35"/>
      <c r="V238" s="35"/>
      <c r="W238" s="35"/>
      <c r="X238" s="35"/>
      <c r="Y238" s="35"/>
    </row>
    <row r="239" spans="1:25" ht="12.75" customHeight="1" x14ac:dyDescent="0.35">
      <c r="A239" s="35"/>
      <c r="B239" s="186"/>
      <c r="C239" s="35"/>
      <c r="D239" s="35"/>
      <c r="E239" s="35"/>
      <c r="F239" s="35"/>
      <c r="G239" s="35"/>
      <c r="H239" s="35"/>
      <c r="I239" s="35"/>
      <c r="J239" s="35"/>
      <c r="K239" s="35"/>
      <c r="L239" s="35"/>
      <c r="M239" s="35"/>
      <c r="N239" s="35"/>
      <c r="O239" s="35"/>
      <c r="P239" s="35"/>
      <c r="Q239" s="35"/>
      <c r="R239" s="35"/>
      <c r="S239" s="35"/>
      <c r="T239" s="35"/>
      <c r="U239" s="35"/>
      <c r="V239" s="35"/>
      <c r="W239" s="35"/>
      <c r="X239" s="35"/>
      <c r="Y239" s="35"/>
    </row>
    <row r="240" spans="1:25" ht="12.75" customHeight="1" x14ac:dyDescent="0.35">
      <c r="A240" s="35"/>
      <c r="B240" s="186"/>
      <c r="C240" s="35"/>
      <c r="D240" s="35"/>
      <c r="E240" s="35"/>
      <c r="F240" s="35"/>
      <c r="G240" s="35"/>
      <c r="H240" s="35"/>
      <c r="I240" s="35"/>
      <c r="J240" s="35"/>
      <c r="K240" s="35"/>
      <c r="L240" s="35"/>
      <c r="M240" s="35"/>
      <c r="N240" s="35"/>
      <c r="O240" s="35"/>
      <c r="P240" s="35"/>
      <c r="Q240" s="35"/>
      <c r="R240" s="35"/>
      <c r="S240" s="35"/>
      <c r="T240" s="35"/>
      <c r="U240" s="35"/>
      <c r="V240" s="35"/>
      <c r="W240" s="35"/>
      <c r="X240" s="35"/>
      <c r="Y240" s="35"/>
    </row>
    <row r="241" spans="1:25" ht="12.75" customHeight="1" x14ac:dyDescent="0.35">
      <c r="A241" s="35"/>
      <c r="B241" s="186"/>
      <c r="C241" s="35"/>
      <c r="D241" s="35"/>
      <c r="E241" s="35"/>
      <c r="F241" s="35"/>
      <c r="G241" s="35"/>
      <c r="H241" s="35"/>
      <c r="I241" s="35"/>
      <c r="J241" s="35"/>
      <c r="K241" s="35"/>
      <c r="L241" s="35"/>
      <c r="M241" s="35"/>
      <c r="N241" s="35"/>
      <c r="O241" s="35"/>
      <c r="P241" s="35"/>
      <c r="Q241" s="35"/>
      <c r="R241" s="35"/>
      <c r="S241" s="35"/>
      <c r="T241" s="35"/>
      <c r="U241" s="35"/>
      <c r="V241" s="35"/>
      <c r="W241" s="35"/>
      <c r="X241" s="35"/>
      <c r="Y241" s="35"/>
    </row>
    <row r="242" spans="1:25" ht="12.75" customHeight="1" x14ac:dyDescent="0.35">
      <c r="A242" s="35"/>
      <c r="B242" s="186"/>
      <c r="C242" s="35"/>
      <c r="D242" s="35"/>
      <c r="E242" s="35"/>
      <c r="F242" s="35"/>
      <c r="G242" s="35"/>
      <c r="H242" s="35"/>
      <c r="I242" s="35"/>
      <c r="J242" s="35"/>
      <c r="K242" s="35"/>
      <c r="L242" s="35"/>
      <c r="M242" s="35"/>
      <c r="N242" s="35"/>
      <c r="O242" s="35"/>
      <c r="P242" s="35"/>
      <c r="Q242" s="35"/>
      <c r="R242" s="35"/>
      <c r="S242" s="35"/>
      <c r="T242" s="35"/>
      <c r="U242" s="35"/>
      <c r="V242" s="35"/>
      <c r="W242" s="35"/>
      <c r="X242" s="35"/>
      <c r="Y242" s="35"/>
    </row>
    <row r="243" spans="1:25" ht="12.75" customHeight="1" x14ac:dyDescent="0.35">
      <c r="A243" s="35"/>
      <c r="B243" s="186"/>
      <c r="C243" s="35"/>
      <c r="D243" s="35"/>
      <c r="E243" s="35"/>
      <c r="F243" s="35"/>
      <c r="G243" s="35"/>
      <c r="H243" s="35"/>
      <c r="I243" s="35"/>
      <c r="J243" s="35"/>
      <c r="K243" s="35"/>
      <c r="L243" s="35"/>
      <c r="M243" s="35"/>
      <c r="N243" s="35"/>
      <c r="O243" s="35"/>
      <c r="P243" s="35"/>
      <c r="Q243" s="35"/>
      <c r="R243" s="35"/>
      <c r="S243" s="35"/>
      <c r="T243" s="35"/>
      <c r="U243" s="35"/>
      <c r="V243" s="35"/>
      <c r="W243" s="35"/>
      <c r="X243" s="35"/>
      <c r="Y243" s="35"/>
    </row>
    <row r="244" spans="1:25" ht="12.75" customHeight="1" x14ac:dyDescent="0.35">
      <c r="A244" s="35"/>
      <c r="B244" s="186"/>
      <c r="C244" s="35"/>
      <c r="D244" s="35"/>
      <c r="E244" s="35"/>
      <c r="F244" s="35"/>
      <c r="G244" s="35"/>
      <c r="H244" s="35"/>
      <c r="I244" s="35"/>
      <c r="J244" s="35"/>
      <c r="K244" s="35"/>
      <c r="L244" s="35"/>
      <c r="M244" s="35"/>
      <c r="N244" s="35"/>
      <c r="O244" s="35"/>
      <c r="P244" s="35"/>
      <c r="Q244" s="35"/>
      <c r="R244" s="35"/>
      <c r="S244" s="35"/>
      <c r="T244" s="35"/>
      <c r="U244" s="35"/>
      <c r="V244" s="35"/>
      <c r="W244" s="35"/>
      <c r="X244" s="35"/>
      <c r="Y244" s="35"/>
    </row>
    <row r="245" spans="1:25" ht="12.75" customHeight="1" x14ac:dyDescent="0.35">
      <c r="A245" s="35"/>
      <c r="B245" s="186"/>
      <c r="C245" s="35"/>
      <c r="D245" s="35"/>
      <c r="E245" s="35"/>
      <c r="F245" s="35"/>
      <c r="G245" s="35"/>
      <c r="H245" s="35"/>
      <c r="I245" s="35"/>
      <c r="J245" s="35"/>
      <c r="K245" s="35"/>
      <c r="L245" s="35"/>
      <c r="M245" s="35"/>
      <c r="N245" s="35"/>
      <c r="O245" s="35"/>
      <c r="P245" s="35"/>
      <c r="Q245" s="35"/>
      <c r="R245" s="35"/>
      <c r="S245" s="35"/>
      <c r="T245" s="35"/>
      <c r="U245" s="35"/>
      <c r="V245" s="35"/>
      <c r="W245" s="35"/>
      <c r="X245" s="35"/>
      <c r="Y245" s="35"/>
    </row>
    <row r="246" spans="1:25" ht="12.75" customHeight="1" x14ac:dyDescent="0.35">
      <c r="A246" s="35"/>
      <c r="B246" s="186"/>
      <c r="C246" s="35"/>
      <c r="D246" s="35"/>
      <c r="E246" s="35"/>
      <c r="F246" s="35"/>
      <c r="G246" s="35"/>
      <c r="H246" s="35"/>
      <c r="I246" s="35"/>
      <c r="J246" s="35"/>
      <c r="K246" s="35"/>
      <c r="L246" s="35"/>
      <c r="M246" s="35"/>
      <c r="N246" s="35"/>
      <c r="O246" s="35"/>
      <c r="P246" s="35"/>
      <c r="Q246" s="35"/>
      <c r="R246" s="35"/>
      <c r="S246" s="35"/>
      <c r="T246" s="35"/>
      <c r="U246" s="35"/>
      <c r="V246" s="35"/>
      <c r="W246" s="35"/>
      <c r="X246" s="35"/>
      <c r="Y246" s="35"/>
    </row>
    <row r="247" spans="1:25" ht="12.75" customHeight="1" x14ac:dyDescent="0.35">
      <c r="A247" s="35"/>
      <c r="B247" s="186"/>
      <c r="C247" s="35"/>
      <c r="D247" s="35"/>
      <c r="E247" s="35"/>
      <c r="F247" s="35"/>
      <c r="G247" s="35"/>
      <c r="H247" s="35"/>
      <c r="I247" s="35"/>
      <c r="J247" s="35"/>
      <c r="K247" s="35"/>
      <c r="L247" s="35"/>
      <c r="M247" s="35"/>
      <c r="N247" s="35"/>
      <c r="O247" s="35"/>
      <c r="P247" s="35"/>
      <c r="Q247" s="35"/>
      <c r="R247" s="35"/>
      <c r="S247" s="35"/>
      <c r="T247" s="35"/>
      <c r="U247" s="35"/>
      <c r="V247" s="35"/>
      <c r="W247" s="35"/>
      <c r="X247" s="35"/>
      <c r="Y247" s="35"/>
    </row>
    <row r="248" spans="1:25" ht="12.75" customHeight="1" x14ac:dyDescent="0.35">
      <c r="A248" s="35"/>
      <c r="B248" s="186"/>
      <c r="C248" s="35"/>
      <c r="D248" s="35"/>
      <c r="E248" s="35"/>
      <c r="F248" s="35"/>
      <c r="G248" s="35"/>
      <c r="H248" s="35"/>
      <c r="I248" s="35"/>
      <c r="J248" s="35"/>
      <c r="K248" s="35"/>
      <c r="L248" s="35"/>
      <c r="M248" s="35"/>
      <c r="N248" s="35"/>
      <c r="O248" s="35"/>
      <c r="P248" s="35"/>
      <c r="Q248" s="35"/>
      <c r="R248" s="35"/>
      <c r="S248" s="35"/>
      <c r="T248" s="35"/>
      <c r="U248" s="35"/>
      <c r="V248" s="35"/>
      <c r="W248" s="35"/>
      <c r="X248" s="35"/>
      <c r="Y248" s="35"/>
    </row>
    <row r="249" spans="1:25" ht="12.75" customHeight="1" x14ac:dyDescent="0.35">
      <c r="A249" s="35"/>
      <c r="B249" s="186"/>
      <c r="C249" s="35"/>
      <c r="D249" s="35"/>
      <c r="E249" s="35"/>
      <c r="F249" s="35"/>
      <c r="G249" s="35"/>
      <c r="H249" s="35"/>
      <c r="I249" s="35"/>
      <c r="J249" s="35"/>
      <c r="K249" s="35"/>
      <c r="L249" s="35"/>
      <c r="M249" s="35"/>
      <c r="N249" s="35"/>
      <c r="O249" s="35"/>
      <c r="P249" s="35"/>
      <c r="Q249" s="35"/>
      <c r="R249" s="35"/>
      <c r="S249" s="35"/>
      <c r="T249" s="35"/>
      <c r="U249" s="35"/>
      <c r="V249" s="35"/>
      <c r="W249" s="35"/>
      <c r="X249" s="35"/>
      <c r="Y249" s="35"/>
    </row>
    <row r="250" spans="1:25" ht="15.75" customHeight="1" x14ac:dyDescent="0.35">
      <c r="B250" s="181"/>
    </row>
    <row r="251" spans="1:25" ht="15.75" customHeight="1" x14ac:dyDescent="0.35">
      <c r="B251" s="181"/>
    </row>
    <row r="252" spans="1:25" ht="15.75" customHeight="1" x14ac:dyDescent="0.35">
      <c r="B252" s="181"/>
    </row>
    <row r="253" spans="1:25" ht="15.75" customHeight="1" x14ac:dyDescent="0.35">
      <c r="B253" s="181"/>
    </row>
    <row r="254" spans="1:25" ht="15.75" customHeight="1" x14ac:dyDescent="0.35">
      <c r="B254" s="181"/>
    </row>
    <row r="255" spans="1:25" ht="15.75" customHeight="1" x14ac:dyDescent="0.35">
      <c r="B255" s="181"/>
    </row>
    <row r="256" spans="1:25" ht="15.75" customHeight="1" x14ac:dyDescent="0.35">
      <c r="B256" s="181"/>
    </row>
    <row r="257" spans="2:2" ht="15.75" customHeight="1" x14ac:dyDescent="0.35">
      <c r="B257" s="181"/>
    </row>
    <row r="258" spans="2:2" ht="15.75" customHeight="1" x14ac:dyDescent="0.35">
      <c r="B258" s="181"/>
    </row>
    <row r="259" spans="2:2" ht="15.75" customHeight="1" x14ac:dyDescent="0.35">
      <c r="B259" s="181"/>
    </row>
    <row r="260" spans="2:2" ht="15.75" customHeight="1" x14ac:dyDescent="0.35">
      <c r="B260" s="181"/>
    </row>
    <row r="261" spans="2:2" ht="15.75" customHeight="1" x14ac:dyDescent="0.35">
      <c r="B261" s="181"/>
    </row>
    <row r="262" spans="2:2" ht="15.75" customHeight="1" x14ac:dyDescent="0.35">
      <c r="B262" s="181"/>
    </row>
    <row r="263" spans="2:2" ht="15.75" customHeight="1" x14ac:dyDescent="0.35">
      <c r="B263" s="181"/>
    </row>
    <row r="264" spans="2:2" ht="15.75" customHeight="1" x14ac:dyDescent="0.35">
      <c r="B264" s="181"/>
    </row>
    <row r="265" spans="2:2" ht="15.75" customHeight="1" x14ac:dyDescent="0.35">
      <c r="B265" s="181"/>
    </row>
    <row r="266" spans="2:2" ht="15.75" customHeight="1" x14ac:dyDescent="0.35">
      <c r="B266" s="181"/>
    </row>
    <row r="267" spans="2:2" ht="15.75" customHeight="1" x14ac:dyDescent="0.35">
      <c r="B267" s="181"/>
    </row>
    <row r="268" spans="2:2" ht="15.75" customHeight="1" x14ac:dyDescent="0.35">
      <c r="B268" s="181"/>
    </row>
    <row r="269" spans="2:2" ht="15.75" customHeight="1" x14ac:dyDescent="0.35">
      <c r="B269" s="181"/>
    </row>
    <row r="270" spans="2:2" ht="15.75" customHeight="1" x14ac:dyDescent="0.35">
      <c r="B270" s="181"/>
    </row>
    <row r="271" spans="2:2" ht="15.75" customHeight="1" x14ac:dyDescent="0.35">
      <c r="B271" s="181"/>
    </row>
    <row r="272" spans="2:2" ht="15.75" customHeight="1" x14ac:dyDescent="0.35">
      <c r="B272" s="181"/>
    </row>
    <row r="273" spans="2:2" ht="15.75" customHeight="1" x14ac:dyDescent="0.35">
      <c r="B273" s="181"/>
    </row>
    <row r="274" spans="2:2" ht="15.75" customHeight="1" x14ac:dyDescent="0.35">
      <c r="B274" s="181"/>
    </row>
    <row r="275" spans="2:2" ht="15.75" customHeight="1" x14ac:dyDescent="0.35">
      <c r="B275" s="181"/>
    </row>
    <row r="276" spans="2:2" ht="15.75" customHeight="1" x14ac:dyDescent="0.35">
      <c r="B276" s="181"/>
    </row>
    <row r="277" spans="2:2" ht="15.75" customHeight="1" x14ac:dyDescent="0.35">
      <c r="B277" s="181"/>
    </row>
    <row r="278" spans="2:2" ht="15.75" customHeight="1" x14ac:dyDescent="0.35">
      <c r="B278" s="181"/>
    </row>
    <row r="279" spans="2:2" ht="15.75" customHeight="1" x14ac:dyDescent="0.35">
      <c r="B279" s="181"/>
    </row>
    <row r="280" spans="2:2" ht="15.75" customHeight="1" x14ac:dyDescent="0.35">
      <c r="B280" s="181"/>
    </row>
    <row r="281" spans="2:2" ht="15.75" customHeight="1" x14ac:dyDescent="0.35">
      <c r="B281" s="181"/>
    </row>
    <row r="282" spans="2:2" ht="15.75" customHeight="1" x14ac:dyDescent="0.35">
      <c r="B282" s="181"/>
    </row>
    <row r="283" spans="2:2" ht="15.75" customHeight="1" x14ac:dyDescent="0.35">
      <c r="B283" s="181"/>
    </row>
    <row r="284" spans="2:2" ht="15.75" customHeight="1" x14ac:dyDescent="0.35">
      <c r="B284" s="181"/>
    </row>
    <row r="285" spans="2:2" ht="15.75" customHeight="1" x14ac:dyDescent="0.35">
      <c r="B285" s="181"/>
    </row>
    <row r="286" spans="2:2" ht="15.75" customHeight="1" x14ac:dyDescent="0.35">
      <c r="B286" s="181"/>
    </row>
    <row r="287" spans="2:2" ht="15.75" customHeight="1" x14ac:dyDescent="0.35">
      <c r="B287" s="181"/>
    </row>
    <row r="288" spans="2:2" ht="15.75" customHeight="1" x14ac:dyDescent="0.35">
      <c r="B288" s="181"/>
    </row>
    <row r="289" spans="2:2" ht="15.75" customHeight="1" x14ac:dyDescent="0.35">
      <c r="B289" s="181"/>
    </row>
    <row r="290" spans="2:2" ht="15.75" customHeight="1" x14ac:dyDescent="0.35">
      <c r="B290" s="181"/>
    </row>
    <row r="291" spans="2:2" ht="15.75" customHeight="1" x14ac:dyDescent="0.35">
      <c r="B291" s="181"/>
    </row>
    <row r="292" spans="2:2" ht="15.75" customHeight="1" x14ac:dyDescent="0.35">
      <c r="B292" s="181"/>
    </row>
    <row r="293" spans="2:2" ht="15.75" customHeight="1" x14ac:dyDescent="0.35">
      <c r="B293" s="181"/>
    </row>
    <row r="294" spans="2:2" ht="15.75" customHeight="1" x14ac:dyDescent="0.35">
      <c r="B294" s="181"/>
    </row>
    <row r="295" spans="2:2" ht="15.75" customHeight="1" x14ac:dyDescent="0.35">
      <c r="B295" s="181"/>
    </row>
    <row r="296" spans="2:2" ht="15.75" customHeight="1" x14ac:dyDescent="0.35">
      <c r="B296" s="181"/>
    </row>
    <row r="297" spans="2:2" ht="15.75" customHeight="1" x14ac:dyDescent="0.35">
      <c r="B297" s="181"/>
    </row>
    <row r="298" spans="2:2" ht="15.75" customHeight="1" x14ac:dyDescent="0.35">
      <c r="B298" s="181"/>
    </row>
    <row r="299" spans="2:2" ht="15.75" customHeight="1" x14ac:dyDescent="0.35">
      <c r="B299" s="181"/>
    </row>
    <row r="300" spans="2:2" ht="15.75" customHeight="1" x14ac:dyDescent="0.35">
      <c r="B300" s="181"/>
    </row>
    <row r="301" spans="2:2" ht="15.75" customHeight="1" x14ac:dyDescent="0.35">
      <c r="B301" s="181"/>
    </row>
    <row r="302" spans="2:2" ht="15.75" customHeight="1" x14ac:dyDescent="0.35">
      <c r="B302" s="181"/>
    </row>
    <row r="303" spans="2:2" ht="15.75" customHeight="1" x14ac:dyDescent="0.35">
      <c r="B303" s="181"/>
    </row>
    <row r="304" spans="2:2" ht="15.75" customHeight="1" x14ac:dyDescent="0.35">
      <c r="B304" s="181"/>
    </row>
    <row r="305" spans="2:2" ht="15.75" customHeight="1" x14ac:dyDescent="0.35">
      <c r="B305" s="181"/>
    </row>
    <row r="306" spans="2:2" ht="15.75" customHeight="1" x14ac:dyDescent="0.35">
      <c r="B306" s="181"/>
    </row>
    <row r="307" spans="2:2" ht="15.75" customHeight="1" x14ac:dyDescent="0.35">
      <c r="B307" s="181"/>
    </row>
    <row r="308" spans="2:2" ht="15.75" customHeight="1" x14ac:dyDescent="0.35">
      <c r="B308" s="181"/>
    </row>
    <row r="309" spans="2:2" ht="15.75" customHeight="1" x14ac:dyDescent="0.35">
      <c r="B309" s="181"/>
    </row>
    <row r="310" spans="2:2" ht="15.75" customHeight="1" x14ac:dyDescent="0.35">
      <c r="B310" s="181"/>
    </row>
    <row r="311" spans="2:2" ht="15.75" customHeight="1" x14ac:dyDescent="0.35">
      <c r="B311" s="181"/>
    </row>
    <row r="312" spans="2:2" ht="15.75" customHeight="1" x14ac:dyDescent="0.35">
      <c r="B312" s="181"/>
    </row>
    <row r="313" spans="2:2" ht="15.75" customHeight="1" x14ac:dyDescent="0.35">
      <c r="B313" s="181"/>
    </row>
    <row r="314" spans="2:2" ht="15.75" customHeight="1" x14ac:dyDescent="0.35">
      <c r="B314" s="181"/>
    </row>
    <row r="315" spans="2:2" ht="15.75" customHeight="1" x14ac:dyDescent="0.35">
      <c r="B315" s="181"/>
    </row>
    <row r="316" spans="2:2" ht="15.75" customHeight="1" x14ac:dyDescent="0.35">
      <c r="B316" s="181"/>
    </row>
    <row r="317" spans="2:2" ht="15.75" customHeight="1" x14ac:dyDescent="0.35">
      <c r="B317" s="181"/>
    </row>
    <row r="318" spans="2:2" ht="15.75" customHeight="1" x14ac:dyDescent="0.35">
      <c r="B318" s="181"/>
    </row>
    <row r="319" spans="2:2" ht="15.75" customHeight="1" x14ac:dyDescent="0.35">
      <c r="B319" s="181"/>
    </row>
    <row r="320" spans="2:2" ht="15.75" customHeight="1" x14ac:dyDescent="0.35">
      <c r="B320" s="181"/>
    </row>
    <row r="321" spans="2:2" ht="15.75" customHeight="1" x14ac:dyDescent="0.35">
      <c r="B321" s="181"/>
    </row>
    <row r="322" spans="2:2" ht="15.75" customHeight="1" x14ac:dyDescent="0.35">
      <c r="B322" s="181"/>
    </row>
    <row r="323" spans="2:2" ht="15.75" customHeight="1" x14ac:dyDescent="0.35">
      <c r="B323" s="181"/>
    </row>
    <row r="324" spans="2:2" ht="15.75" customHeight="1" x14ac:dyDescent="0.35">
      <c r="B324" s="181"/>
    </row>
    <row r="325" spans="2:2" ht="15.75" customHeight="1" x14ac:dyDescent="0.35">
      <c r="B325" s="181"/>
    </row>
    <row r="326" spans="2:2" ht="15.75" customHeight="1" x14ac:dyDescent="0.35">
      <c r="B326" s="181"/>
    </row>
    <row r="327" spans="2:2" ht="15.75" customHeight="1" x14ac:dyDescent="0.35">
      <c r="B327" s="181"/>
    </row>
    <row r="328" spans="2:2" ht="15.75" customHeight="1" x14ac:dyDescent="0.35">
      <c r="B328" s="181"/>
    </row>
    <row r="329" spans="2:2" ht="15.75" customHeight="1" x14ac:dyDescent="0.35">
      <c r="B329" s="181"/>
    </row>
    <row r="330" spans="2:2" ht="15.75" customHeight="1" x14ac:dyDescent="0.35">
      <c r="B330" s="181"/>
    </row>
    <row r="331" spans="2:2" ht="15.75" customHeight="1" x14ac:dyDescent="0.35">
      <c r="B331" s="181"/>
    </row>
    <row r="332" spans="2:2" ht="15.75" customHeight="1" x14ac:dyDescent="0.35">
      <c r="B332" s="181"/>
    </row>
    <row r="333" spans="2:2" ht="15.75" customHeight="1" x14ac:dyDescent="0.35">
      <c r="B333" s="181"/>
    </row>
    <row r="334" spans="2:2" ht="15.75" customHeight="1" x14ac:dyDescent="0.35">
      <c r="B334" s="181"/>
    </row>
    <row r="335" spans="2:2" ht="15.75" customHeight="1" x14ac:dyDescent="0.35">
      <c r="B335" s="181"/>
    </row>
    <row r="336" spans="2:2" ht="15.75" customHeight="1" x14ac:dyDescent="0.35">
      <c r="B336" s="181"/>
    </row>
    <row r="337" spans="2:2" ht="15.75" customHeight="1" x14ac:dyDescent="0.35">
      <c r="B337" s="181"/>
    </row>
    <row r="338" spans="2:2" ht="15.75" customHeight="1" x14ac:dyDescent="0.35">
      <c r="B338" s="181"/>
    </row>
    <row r="339" spans="2:2" ht="15.75" customHeight="1" x14ac:dyDescent="0.35">
      <c r="B339" s="181"/>
    </row>
    <row r="340" spans="2:2" ht="15.75" customHeight="1" x14ac:dyDescent="0.35">
      <c r="B340" s="181"/>
    </row>
    <row r="341" spans="2:2" ht="15.75" customHeight="1" x14ac:dyDescent="0.35">
      <c r="B341" s="181"/>
    </row>
    <row r="342" spans="2:2" ht="15.75" customHeight="1" x14ac:dyDescent="0.35">
      <c r="B342" s="181"/>
    </row>
    <row r="343" spans="2:2" ht="15.75" customHeight="1" x14ac:dyDescent="0.35">
      <c r="B343" s="181"/>
    </row>
    <row r="344" spans="2:2" ht="15.75" customHeight="1" x14ac:dyDescent="0.35">
      <c r="B344" s="181"/>
    </row>
    <row r="345" spans="2:2" ht="15.75" customHeight="1" x14ac:dyDescent="0.35">
      <c r="B345" s="181"/>
    </row>
    <row r="346" spans="2:2" ht="15.75" customHeight="1" x14ac:dyDescent="0.35">
      <c r="B346" s="181"/>
    </row>
    <row r="347" spans="2:2" ht="15.75" customHeight="1" x14ac:dyDescent="0.35">
      <c r="B347" s="181"/>
    </row>
    <row r="348" spans="2:2" ht="15.75" customHeight="1" x14ac:dyDescent="0.35">
      <c r="B348" s="181"/>
    </row>
    <row r="349" spans="2:2" ht="15.75" customHeight="1" x14ac:dyDescent="0.35">
      <c r="B349" s="181"/>
    </row>
    <row r="350" spans="2:2" ht="15.75" customHeight="1" x14ac:dyDescent="0.35">
      <c r="B350" s="181"/>
    </row>
    <row r="351" spans="2:2" ht="15.75" customHeight="1" x14ac:dyDescent="0.35">
      <c r="B351" s="181"/>
    </row>
    <row r="352" spans="2:2" ht="15.75" customHeight="1" x14ac:dyDescent="0.35">
      <c r="B352" s="181"/>
    </row>
    <row r="353" spans="2:2" ht="15.75" customHeight="1" x14ac:dyDescent="0.35">
      <c r="B353" s="181"/>
    </row>
    <row r="354" spans="2:2" ht="15.75" customHeight="1" x14ac:dyDescent="0.35">
      <c r="B354" s="181"/>
    </row>
    <row r="355" spans="2:2" ht="15.75" customHeight="1" x14ac:dyDescent="0.35">
      <c r="B355" s="181"/>
    </row>
    <row r="356" spans="2:2" ht="15.75" customHeight="1" x14ac:dyDescent="0.35">
      <c r="B356" s="181"/>
    </row>
    <row r="357" spans="2:2" ht="15.75" customHeight="1" x14ac:dyDescent="0.35">
      <c r="B357" s="181"/>
    </row>
    <row r="358" spans="2:2" ht="15.75" customHeight="1" x14ac:dyDescent="0.35">
      <c r="B358" s="181"/>
    </row>
    <row r="359" spans="2:2" ht="15.75" customHeight="1" x14ac:dyDescent="0.35">
      <c r="B359" s="181"/>
    </row>
    <row r="360" spans="2:2" ht="15.75" customHeight="1" x14ac:dyDescent="0.35">
      <c r="B360" s="181"/>
    </row>
    <row r="361" spans="2:2" ht="15.75" customHeight="1" x14ac:dyDescent="0.35">
      <c r="B361" s="181"/>
    </row>
    <row r="362" spans="2:2" ht="15.75" customHeight="1" x14ac:dyDescent="0.35">
      <c r="B362" s="181"/>
    </row>
    <row r="363" spans="2:2" ht="15.75" customHeight="1" x14ac:dyDescent="0.35">
      <c r="B363" s="181"/>
    </row>
    <row r="364" spans="2:2" ht="15.75" customHeight="1" x14ac:dyDescent="0.35">
      <c r="B364" s="181"/>
    </row>
    <row r="365" spans="2:2" ht="15.75" customHeight="1" x14ac:dyDescent="0.35">
      <c r="B365" s="181"/>
    </row>
    <row r="366" spans="2:2" ht="15.75" customHeight="1" x14ac:dyDescent="0.35">
      <c r="B366" s="181"/>
    </row>
    <row r="367" spans="2:2" ht="15.75" customHeight="1" x14ac:dyDescent="0.35">
      <c r="B367" s="181"/>
    </row>
    <row r="368" spans="2:2" ht="15.75" customHeight="1" x14ac:dyDescent="0.35">
      <c r="B368" s="181"/>
    </row>
    <row r="369" spans="2:2" ht="15.75" customHeight="1" x14ac:dyDescent="0.35">
      <c r="B369" s="181"/>
    </row>
    <row r="370" spans="2:2" ht="15.75" customHeight="1" x14ac:dyDescent="0.35">
      <c r="B370" s="181"/>
    </row>
    <row r="371" spans="2:2" ht="15.75" customHeight="1" x14ac:dyDescent="0.35">
      <c r="B371" s="181"/>
    </row>
    <row r="372" spans="2:2" ht="15.75" customHeight="1" x14ac:dyDescent="0.35">
      <c r="B372" s="181"/>
    </row>
    <row r="373" spans="2:2" ht="15.75" customHeight="1" x14ac:dyDescent="0.35">
      <c r="B373" s="181"/>
    </row>
    <row r="374" spans="2:2" ht="15.75" customHeight="1" x14ac:dyDescent="0.35">
      <c r="B374" s="181"/>
    </row>
    <row r="375" spans="2:2" ht="15.75" customHeight="1" x14ac:dyDescent="0.35">
      <c r="B375" s="181"/>
    </row>
    <row r="376" spans="2:2" ht="15.75" customHeight="1" x14ac:dyDescent="0.35">
      <c r="B376" s="181"/>
    </row>
    <row r="377" spans="2:2" ht="15.75" customHeight="1" x14ac:dyDescent="0.35">
      <c r="B377" s="181"/>
    </row>
    <row r="378" spans="2:2" ht="15.75" customHeight="1" x14ac:dyDescent="0.35">
      <c r="B378" s="181"/>
    </row>
    <row r="379" spans="2:2" ht="15.75" customHeight="1" x14ac:dyDescent="0.35">
      <c r="B379" s="181"/>
    </row>
    <row r="380" spans="2:2" ht="15.75" customHeight="1" x14ac:dyDescent="0.35">
      <c r="B380" s="181"/>
    </row>
    <row r="381" spans="2:2" ht="15.75" customHeight="1" x14ac:dyDescent="0.35">
      <c r="B381" s="181"/>
    </row>
    <row r="382" spans="2:2" ht="15.75" customHeight="1" x14ac:dyDescent="0.35">
      <c r="B382" s="181"/>
    </row>
    <row r="383" spans="2:2" ht="15.75" customHeight="1" x14ac:dyDescent="0.35">
      <c r="B383" s="181"/>
    </row>
    <row r="384" spans="2:2" ht="15.75" customHeight="1" x14ac:dyDescent="0.35">
      <c r="B384" s="181"/>
    </row>
    <row r="385" spans="2:2" ht="15.75" customHeight="1" x14ac:dyDescent="0.35">
      <c r="B385" s="181"/>
    </row>
    <row r="386" spans="2:2" ht="15.75" customHeight="1" x14ac:dyDescent="0.35">
      <c r="B386" s="181"/>
    </row>
    <row r="387" spans="2:2" ht="15.75" customHeight="1" x14ac:dyDescent="0.35">
      <c r="B387" s="181"/>
    </row>
    <row r="388" spans="2:2" ht="15.75" customHeight="1" x14ac:dyDescent="0.35">
      <c r="B388" s="181"/>
    </row>
    <row r="389" spans="2:2" ht="15.75" customHeight="1" x14ac:dyDescent="0.35">
      <c r="B389" s="181"/>
    </row>
    <row r="390" spans="2:2" ht="15.75" customHeight="1" x14ac:dyDescent="0.35">
      <c r="B390" s="181"/>
    </row>
    <row r="391" spans="2:2" ht="15.75" customHeight="1" x14ac:dyDescent="0.35">
      <c r="B391" s="181"/>
    </row>
    <row r="392" spans="2:2" ht="15.75" customHeight="1" x14ac:dyDescent="0.35">
      <c r="B392" s="181"/>
    </row>
    <row r="393" spans="2:2" ht="15.75" customHeight="1" x14ac:dyDescent="0.35">
      <c r="B393" s="181"/>
    </row>
    <row r="394" spans="2:2" ht="15.75" customHeight="1" x14ac:dyDescent="0.35">
      <c r="B394" s="181"/>
    </row>
    <row r="395" spans="2:2" ht="15.75" customHeight="1" x14ac:dyDescent="0.35">
      <c r="B395" s="181"/>
    </row>
    <row r="396" spans="2:2" ht="15.75" customHeight="1" x14ac:dyDescent="0.35">
      <c r="B396" s="181"/>
    </row>
    <row r="397" spans="2:2" ht="15.75" customHeight="1" x14ac:dyDescent="0.35">
      <c r="B397" s="181"/>
    </row>
    <row r="398" spans="2:2" ht="15.75" customHeight="1" x14ac:dyDescent="0.35">
      <c r="B398" s="181"/>
    </row>
    <row r="399" spans="2:2" ht="15.75" customHeight="1" x14ac:dyDescent="0.35">
      <c r="B399" s="181"/>
    </row>
    <row r="400" spans="2:2" ht="15.75" customHeight="1" x14ac:dyDescent="0.35">
      <c r="B400" s="181"/>
    </row>
    <row r="401" spans="2:2" ht="15.75" customHeight="1" x14ac:dyDescent="0.35">
      <c r="B401" s="181"/>
    </row>
    <row r="402" spans="2:2" ht="15.75" customHeight="1" x14ac:dyDescent="0.35">
      <c r="B402" s="181"/>
    </row>
    <row r="403" spans="2:2" ht="15.75" customHeight="1" x14ac:dyDescent="0.35">
      <c r="B403" s="181"/>
    </row>
    <row r="404" spans="2:2" ht="15.75" customHeight="1" x14ac:dyDescent="0.35">
      <c r="B404" s="181"/>
    </row>
    <row r="405" spans="2:2" ht="15.75" customHeight="1" x14ac:dyDescent="0.35">
      <c r="B405" s="181"/>
    </row>
    <row r="406" spans="2:2" ht="15.75" customHeight="1" x14ac:dyDescent="0.35">
      <c r="B406" s="181"/>
    </row>
    <row r="407" spans="2:2" ht="15.75" customHeight="1" x14ac:dyDescent="0.35">
      <c r="B407" s="181"/>
    </row>
    <row r="408" spans="2:2" ht="15.75" customHeight="1" x14ac:dyDescent="0.35">
      <c r="B408" s="181"/>
    </row>
    <row r="409" spans="2:2" ht="15.75" customHeight="1" x14ac:dyDescent="0.35">
      <c r="B409" s="181"/>
    </row>
    <row r="410" spans="2:2" ht="15.75" customHeight="1" x14ac:dyDescent="0.35">
      <c r="B410" s="181"/>
    </row>
    <row r="411" spans="2:2" ht="15.75" customHeight="1" x14ac:dyDescent="0.35">
      <c r="B411" s="181"/>
    </row>
    <row r="412" spans="2:2" ht="15.75" customHeight="1" x14ac:dyDescent="0.35">
      <c r="B412" s="181"/>
    </row>
    <row r="413" spans="2:2" ht="15.75" customHeight="1" x14ac:dyDescent="0.35">
      <c r="B413" s="181"/>
    </row>
    <row r="414" spans="2:2" ht="15.75" customHeight="1" x14ac:dyDescent="0.35">
      <c r="B414" s="181"/>
    </row>
    <row r="415" spans="2:2" ht="15.75" customHeight="1" x14ac:dyDescent="0.35">
      <c r="B415" s="181"/>
    </row>
    <row r="416" spans="2:2" ht="15.75" customHeight="1" x14ac:dyDescent="0.35">
      <c r="B416" s="181"/>
    </row>
    <row r="417" spans="2:2" ht="15.75" customHeight="1" x14ac:dyDescent="0.35">
      <c r="B417" s="181"/>
    </row>
    <row r="418" spans="2:2" ht="15.75" customHeight="1" x14ac:dyDescent="0.35">
      <c r="B418" s="181"/>
    </row>
    <row r="419" spans="2:2" ht="15.75" customHeight="1" x14ac:dyDescent="0.35">
      <c r="B419" s="181"/>
    </row>
    <row r="420" spans="2:2" ht="15.75" customHeight="1" x14ac:dyDescent="0.35">
      <c r="B420" s="181"/>
    </row>
    <row r="421" spans="2:2" ht="15.75" customHeight="1" x14ac:dyDescent="0.35">
      <c r="B421" s="181"/>
    </row>
    <row r="422" spans="2:2" ht="15.75" customHeight="1" x14ac:dyDescent="0.35">
      <c r="B422" s="181"/>
    </row>
    <row r="423" spans="2:2" ht="15.75" customHeight="1" x14ac:dyDescent="0.35">
      <c r="B423" s="181"/>
    </row>
    <row r="424" spans="2:2" ht="15.75" customHeight="1" x14ac:dyDescent="0.35">
      <c r="B424" s="181"/>
    </row>
    <row r="425" spans="2:2" ht="15.75" customHeight="1" x14ac:dyDescent="0.35">
      <c r="B425" s="181"/>
    </row>
    <row r="426" spans="2:2" ht="15.75" customHeight="1" x14ac:dyDescent="0.35">
      <c r="B426" s="181"/>
    </row>
    <row r="427" spans="2:2" ht="15.75" customHeight="1" x14ac:dyDescent="0.35">
      <c r="B427" s="181"/>
    </row>
    <row r="428" spans="2:2" ht="15.75" customHeight="1" x14ac:dyDescent="0.35">
      <c r="B428" s="181"/>
    </row>
    <row r="429" spans="2:2" ht="15.75" customHeight="1" x14ac:dyDescent="0.35">
      <c r="B429" s="181"/>
    </row>
    <row r="430" spans="2:2" ht="15.75" customHeight="1" x14ac:dyDescent="0.35">
      <c r="B430" s="181"/>
    </row>
    <row r="431" spans="2:2" ht="15.75" customHeight="1" x14ac:dyDescent="0.35">
      <c r="B431" s="181"/>
    </row>
    <row r="432" spans="2:2" ht="15.75" customHeight="1" x14ac:dyDescent="0.35">
      <c r="B432" s="181"/>
    </row>
    <row r="433" spans="2:2" ht="15.75" customHeight="1" x14ac:dyDescent="0.35">
      <c r="B433" s="181"/>
    </row>
    <row r="434" spans="2:2" ht="15.75" customHeight="1" x14ac:dyDescent="0.35">
      <c r="B434" s="181"/>
    </row>
    <row r="435" spans="2:2" ht="15.75" customHeight="1" x14ac:dyDescent="0.35">
      <c r="B435" s="181"/>
    </row>
    <row r="436" spans="2:2" ht="15.75" customHeight="1" x14ac:dyDescent="0.35">
      <c r="B436" s="181"/>
    </row>
    <row r="437" spans="2:2" ht="15.75" customHeight="1" x14ac:dyDescent="0.35">
      <c r="B437" s="181"/>
    </row>
    <row r="438" spans="2:2" ht="15.75" customHeight="1" x14ac:dyDescent="0.35">
      <c r="B438" s="181"/>
    </row>
    <row r="439" spans="2:2" ht="15.75" customHeight="1" x14ac:dyDescent="0.35">
      <c r="B439" s="181"/>
    </row>
    <row r="440" spans="2:2" ht="15.75" customHeight="1" x14ac:dyDescent="0.35">
      <c r="B440" s="181"/>
    </row>
    <row r="441" spans="2:2" ht="15.75" customHeight="1" x14ac:dyDescent="0.35">
      <c r="B441" s="181"/>
    </row>
    <row r="442" spans="2:2" ht="15.75" customHeight="1" x14ac:dyDescent="0.35">
      <c r="B442" s="181"/>
    </row>
    <row r="443" spans="2:2" ht="15.75" customHeight="1" x14ac:dyDescent="0.35">
      <c r="B443" s="181"/>
    </row>
    <row r="444" spans="2:2" ht="15.75" customHeight="1" x14ac:dyDescent="0.35">
      <c r="B444" s="181"/>
    </row>
    <row r="445" spans="2:2" ht="15.75" customHeight="1" x14ac:dyDescent="0.35">
      <c r="B445" s="181"/>
    </row>
    <row r="446" spans="2:2" ht="15.75" customHeight="1" x14ac:dyDescent="0.35">
      <c r="B446" s="181"/>
    </row>
    <row r="447" spans="2:2" ht="15.75" customHeight="1" x14ac:dyDescent="0.35">
      <c r="B447" s="181"/>
    </row>
    <row r="448" spans="2:2" ht="15.75" customHeight="1" x14ac:dyDescent="0.35">
      <c r="B448" s="181"/>
    </row>
    <row r="449" spans="2:2" ht="15.75" customHeight="1" x14ac:dyDescent="0.35">
      <c r="B449" s="181"/>
    </row>
    <row r="450" spans="2:2" ht="15.75" customHeight="1" x14ac:dyDescent="0.35">
      <c r="B450" s="181"/>
    </row>
    <row r="451" spans="2:2" ht="15.75" customHeight="1" x14ac:dyDescent="0.35">
      <c r="B451" s="181"/>
    </row>
    <row r="452" spans="2:2" ht="15.75" customHeight="1" x14ac:dyDescent="0.35">
      <c r="B452" s="181"/>
    </row>
    <row r="453" spans="2:2" ht="15.75" customHeight="1" x14ac:dyDescent="0.35">
      <c r="B453" s="181"/>
    </row>
    <row r="454" spans="2:2" ht="15.75" customHeight="1" x14ac:dyDescent="0.35">
      <c r="B454" s="181"/>
    </row>
    <row r="455" spans="2:2" ht="15.75" customHeight="1" x14ac:dyDescent="0.35">
      <c r="B455" s="181"/>
    </row>
    <row r="456" spans="2:2" ht="15.75" customHeight="1" x14ac:dyDescent="0.35">
      <c r="B456" s="181"/>
    </row>
    <row r="457" spans="2:2" ht="15.75" customHeight="1" x14ac:dyDescent="0.35">
      <c r="B457" s="181"/>
    </row>
    <row r="458" spans="2:2" ht="15.75" customHeight="1" x14ac:dyDescent="0.35">
      <c r="B458" s="181"/>
    </row>
    <row r="459" spans="2:2" ht="15.75" customHeight="1" x14ac:dyDescent="0.35">
      <c r="B459" s="181"/>
    </row>
    <row r="460" spans="2:2" ht="15.75" customHeight="1" x14ac:dyDescent="0.35">
      <c r="B460" s="181"/>
    </row>
    <row r="461" spans="2:2" ht="15.75" customHeight="1" x14ac:dyDescent="0.35">
      <c r="B461" s="181"/>
    </row>
    <row r="462" spans="2:2" ht="15.75" customHeight="1" x14ac:dyDescent="0.35">
      <c r="B462" s="181"/>
    </row>
    <row r="463" spans="2:2" ht="15.75" customHeight="1" x14ac:dyDescent="0.35">
      <c r="B463" s="181"/>
    </row>
    <row r="464" spans="2:2" ht="15.75" customHeight="1" x14ac:dyDescent="0.35">
      <c r="B464" s="181"/>
    </row>
    <row r="465" spans="2:2" ht="15.75" customHeight="1" x14ac:dyDescent="0.35">
      <c r="B465" s="181"/>
    </row>
    <row r="466" spans="2:2" ht="15.75" customHeight="1" x14ac:dyDescent="0.35">
      <c r="B466" s="181"/>
    </row>
    <row r="467" spans="2:2" ht="15.75" customHeight="1" x14ac:dyDescent="0.35">
      <c r="B467" s="181"/>
    </row>
    <row r="468" spans="2:2" ht="15.75" customHeight="1" x14ac:dyDescent="0.35">
      <c r="B468" s="181"/>
    </row>
    <row r="469" spans="2:2" ht="15.75" customHeight="1" x14ac:dyDescent="0.35">
      <c r="B469" s="181"/>
    </row>
    <row r="470" spans="2:2" ht="15.75" customHeight="1" x14ac:dyDescent="0.35">
      <c r="B470" s="181"/>
    </row>
    <row r="471" spans="2:2" ht="15.75" customHeight="1" x14ac:dyDescent="0.35">
      <c r="B471" s="181"/>
    </row>
    <row r="472" spans="2:2" ht="15.75" customHeight="1" x14ac:dyDescent="0.35">
      <c r="B472" s="181"/>
    </row>
    <row r="473" spans="2:2" ht="15.75" customHeight="1" x14ac:dyDescent="0.35">
      <c r="B473" s="181"/>
    </row>
    <row r="474" spans="2:2" ht="15.75" customHeight="1" x14ac:dyDescent="0.35">
      <c r="B474" s="181"/>
    </row>
    <row r="475" spans="2:2" ht="15.75" customHeight="1" x14ac:dyDescent="0.35">
      <c r="B475" s="181"/>
    </row>
    <row r="476" spans="2:2" ht="15.75" customHeight="1" x14ac:dyDescent="0.35">
      <c r="B476" s="181"/>
    </row>
    <row r="477" spans="2:2" ht="15.75" customHeight="1" x14ac:dyDescent="0.35">
      <c r="B477" s="181"/>
    </row>
    <row r="478" spans="2:2" ht="15.75" customHeight="1" x14ac:dyDescent="0.35">
      <c r="B478" s="181"/>
    </row>
    <row r="479" spans="2:2" ht="15.75" customHeight="1" x14ac:dyDescent="0.35">
      <c r="B479" s="181"/>
    </row>
    <row r="480" spans="2:2" ht="15.75" customHeight="1" x14ac:dyDescent="0.35">
      <c r="B480" s="181"/>
    </row>
    <row r="481" spans="2:2" ht="15.75" customHeight="1" x14ac:dyDescent="0.35">
      <c r="B481" s="181"/>
    </row>
    <row r="482" spans="2:2" ht="15.75" customHeight="1" x14ac:dyDescent="0.35">
      <c r="B482" s="181"/>
    </row>
    <row r="483" spans="2:2" ht="15.75" customHeight="1" x14ac:dyDescent="0.35">
      <c r="B483" s="181"/>
    </row>
    <row r="484" spans="2:2" ht="15.75" customHeight="1" x14ac:dyDescent="0.35">
      <c r="B484" s="181"/>
    </row>
    <row r="485" spans="2:2" ht="15.75" customHeight="1" x14ac:dyDescent="0.35">
      <c r="B485" s="181"/>
    </row>
    <row r="486" spans="2:2" ht="15.75" customHeight="1" x14ac:dyDescent="0.35">
      <c r="B486" s="181"/>
    </row>
    <row r="487" spans="2:2" ht="15.75" customHeight="1" x14ac:dyDescent="0.35">
      <c r="B487" s="181"/>
    </row>
    <row r="488" spans="2:2" ht="15.75" customHeight="1" x14ac:dyDescent="0.35">
      <c r="B488" s="181"/>
    </row>
    <row r="489" spans="2:2" ht="15.75" customHeight="1" x14ac:dyDescent="0.35">
      <c r="B489" s="181"/>
    </row>
    <row r="490" spans="2:2" ht="15.75" customHeight="1" x14ac:dyDescent="0.35">
      <c r="B490" s="181"/>
    </row>
    <row r="491" spans="2:2" ht="15.75" customHeight="1" x14ac:dyDescent="0.35">
      <c r="B491" s="181"/>
    </row>
    <row r="492" spans="2:2" ht="15.75" customHeight="1" x14ac:dyDescent="0.35">
      <c r="B492" s="181"/>
    </row>
    <row r="493" spans="2:2" ht="15.75" customHeight="1" x14ac:dyDescent="0.35">
      <c r="B493" s="181"/>
    </row>
    <row r="494" spans="2:2" ht="15.75" customHeight="1" x14ac:dyDescent="0.35">
      <c r="B494" s="181"/>
    </row>
    <row r="495" spans="2:2" ht="15.75" customHeight="1" x14ac:dyDescent="0.35">
      <c r="B495" s="181"/>
    </row>
    <row r="496" spans="2:2" ht="15.75" customHeight="1" x14ac:dyDescent="0.35">
      <c r="B496" s="181"/>
    </row>
    <row r="497" spans="2:2" ht="15.75" customHeight="1" x14ac:dyDescent="0.35">
      <c r="B497" s="181"/>
    </row>
    <row r="498" spans="2:2" ht="15.75" customHeight="1" x14ac:dyDescent="0.35">
      <c r="B498" s="181"/>
    </row>
    <row r="499" spans="2:2" ht="15.75" customHeight="1" x14ac:dyDescent="0.35">
      <c r="B499" s="181"/>
    </row>
    <row r="500" spans="2:2" ht="15.75" customHeight="1" x14ac:dyDescent="0.35">
      <c r="B500" s="181"/>
    </row>
    <row r="501" spans="2:2" ht="15.75" customHeight="1" x14ac:dyDescent="0.35">
      <c r="B501" s="181"/>
    </row>
    <row r="502" spans="2:2" ht="15.75" customHeight="1" x14ac:dyDescent="0.35">
      <c r="B502" s="181"/>
    </row>
    <row r="503" spans="2:2" ht="15.75" customHeight="1" x14ac:dyDescent="0.35">
      <c r="B503" s="181"/>
    </row>
    <row r="504" spans="2:2" ht="15.75" customHeight="1" x14ac:dyDescent="0.35">
      <c r="B504" s="181"/>
    </row>
    <row r="505" spans="2:2" ht="15.75" customHeight="1" x14ac:dyDescent="0.35">
      <c r="B505" s="181"/>
    </row>
    <row r="506" spans="2:2" ht="15.75" customHeight="1" x14ac:dyDescent="0.35">
      <c r="B506" s="181"/>
    </row>
    <row r="507" spans="2:2" ht="15.75" customHeight="1" x14ac:dyDescent="0.35">
      <c r="B507" s="181"/>
    </row>
    <row r="508" spans="2:2" ht="15.75" customHeight="1" x14ac:dyDescent="0.35">
      <c r="B508" s="181"/>
    </row>
    <row r="509" spans="2:2" ht="15.75" customHeight="1" x14ac:dyDescent="0.35">
      <c r="B509" s="181"/>
    </row>
    <row r="510" spans="2:2" ht="15.75" customHeight="1" x14ac:dyDescent="0.35">
      <c r="B510" s="181"/>
    </row>
    <row r="511" spans="2:2" ht="15.75" customHeight="1" x14ac:dyDescent="0.35">
      <c r="B511" s="181"/>
    </row>
    <row r="512" spans="2:2" ht="15.75" customHeight="1" x14ac:dyDescent="0.35">
      <c r="B512" s="181"/>
    </row>
    <row r="513" spans="2:2" ht="15.75" customHeight="1" x14ac:dyDescent="0.35">
      <c r="B513" s="181"/>
    </row>
    <row r="514" spans="2:2" ht="15.75" customHeight="1" x14ac:dyDescent="0.35">
      <c r="B514" s="181"/>
    </row>
    <row r="515" spans="2:2" ht="15.75" customHeight="1" x14ac:dyDescent="0.35">
      <c r="B515" s="181"/>
    </row>
    <row r="516" spans="2:2" ht="15.75" customHeight="1" x14ac:dyDescent="0.35">
      <c r="B516" s="181"/>
    </row>
    <row r="517" spans="2:2" ht="15.75" customHeight="1" x14ac:dyDescent="0.35">
      <c r="B517" s="181"/>
    </row>
    <row r="518" spans="2:2" ht="15.75" customHeight="1" x14ac:dyDescent="0.35">
      <c r="B518" s="181"/>
    </row>
    <row r="519" spans="2:2" ht="15.75" customHeight="1" x14ac:dyDescent="0.35">
      <c r="B519" s="181"/>
    </row>
    <row r="520" spans="2:2" ht="15.75" customHeight="1" x14ac:dyDescent="0.35">
      <c r="B520" s="181"/>
    </row>
    <row r="521" spans="2:2" ht="15.75" customHeight="1" x14ac:dyDescent="0.35">
      <c r="B521" s="181"/>
    </row>
    <row r="522" spans="2:2" ht="15.75" customHeight="1" x14ac:dyDescent="0.35">
      <c r="B522" s="181"/>
    </row>
    <row r="523" spans="2:2" ht="15.75" customHeight="1" x14ac:dyDescent="0.35">
      <c r="B523" s="181"/>
    </row>
    <row r="524" spans="2:2" ht="15.75" customHeight="1" x14ac:dyDescent="0.35">
      <c r="B524" s="181"/>
    </row>
    <row r="525" spans="2:2" ht="15.75" customHeight="1" x14ac:dyDescent="0.35">
      <c r="B525" s="181"/>
    </row>
    <row r="526" spans="2:2" ht="15.75" customHeight="1" x14ac:dyDescent="0.35">
      <c r="B526" s="181"/>
    </row>
    <row r="527" spans="2:2" ht="15.75" customHeight="1" x14ac:dyDescent="0.35">
      <c r="B527" s="181"/>
    </row>
    <row r="528" spans="2:2" ht="15.75" customHeight="1" x14ac:dyDescent="0.35">
      <c r="B528" s="181"/>
    </row>
    <row r="529" spans="2:2" ht="15.75" customHeight="1" x14ac:dyDescent="0.35">
      <c r="B529" s="181"/>
    </row>
    <row r="530" spans="2:2" ht="15.75" customHeight="1" x14ac:dyDescent="0.35">
      <c r="B530" s="181"/>
    </row>
    <row r="531" spans="2:2" ht="15.75" customHeight="1" x14ac:dyDescent="0.35">
      <c r="B531" s="181"/>
    </row>
    <row r="532" spans="2:2" ht="15.75" customHeight="1" x14ac:dyDescent="0.35">
      <c r="B532" s="181"/>
    </row>
    <row r="533" spans="2:2" ht="15.75" customHeight="1" x14ac:dyDescent="0.35">
      <c r="B533" s="181"/>
    </row>
    <row r="534" spans="2:2" ht="15.75" customHeight="1" x14ac:dyDescent="0.35">
      <c r="B534" s="181"/>
    </row>
    <row r="535" spans="2:2" ht="15.75" customHeight="1" x14ac:dyDescent="0.35">
      <c r="B535" s="181"/>
    </row>
    <row r="536" spans="2:2" ht="15.75" customHeight="1" x14ac:dyDescent="0.35">
      <c r="B536" s="181"/>
    </row>
    <row r="537" spans="2:2" ht="15.75" customHeight="1" x14ac:dyDescent="0.35">
      <c r="B537" s="181"/>
    </row>
    <row r="538" spans="2:2" ht="15.75" customHeight="1" x14ac:dyDescent="0.35">
      <c r="B538" s="181"/>
    </row>
    <row r="539" spans="2:2" ht="15.75" customHeight="1" x14ac:dyDescent="0.35">
      <c r="B539" s="181"/>
    </row>
    <row r="540" spans="2:2" ht="15.75" customHeight="1" x14ac:dyDescent="0.35">
      <c r="B540" s="181"/>
    </row>
    <row r="541" spans="2:2" ht="15.75" customHeight="1" x14ac:dyDescent="0.35">
      <c r="B541" s="181"/>
    </row>
    <row r="542" spans="2:2" ht="15.75" customHeight="1" x14ac:dyDescent="0.35">
      <c r="B542" s="181"/>
    </row>
    <row r="543" spans="2:2" ht="15.75" customHeight="1" x14ac:dyDescent="0.35">
      <c r="B543" s="181"/>
    </row>
    <row r="544" spans="2:2" ht="15.75" customHeight="1" x14ac:dyDescent="0.35">
      <c r="B544" s="181"/>
    </row>
    <row r="545" spans="2:2" ht="15.75" customHeight="1" x14ac:dyDescent="0.35">
      <c r="B545" s="181"/>
    </row>
    <row r="546" spans="2:2" ht="15.75" customHeight="1" x14ac:dyDescent="0.35">
      <c r="B546" s="181"/>
    </row>
    <row r="547" spans="2:2" ht="15.75" customHeight="1" x14ac:dyDescent="0.35">
      <c r="B547" s="181"/>
    </row>
    <row r="548" spans="2:2" ht="15.75" customHeight="1" x14ac:dyDescent="0.35">
      <c r="B548" s="181"/>
    </row>
    <row r="549" spans="2:2" ht="15.75" customHeight="1" x14ac:dyDescent="0.35">
      <c r="B549" s="181"/>
    </row>
    <row r="550" spans="2:2" ht="15.75" customHeight="1" x14ac:dyDescent="0.35">
      <c r="B550" s="181"/>
    </row>
    <row r="551" spans="2:2" ht="15.75" customHeight="1" x14ac:dyDescent="0.35">
      <c r="B551" s="181"/>
    </row>
    <row r="552" spans="2:2" ht="15.75" customHeight="1" x14ac:dyDescent="0.35">
      <c r="B552" s="181"/>
    </row>
    <row r="553" spans="2:2" ht="15.75" customHeight="1" x14ac:dyDescent="0.35">
      <c r="B553" s="181"/>
    </row>
    <row r="554" spans="2:2" ht="15.75" customHeight="1" x14ac:dyDescent="0.35">
      <c r="B554" s="181"/>
    </row>
    <row r="555" spans="2:2" ht="15.75" customHeight="1" x14ac:dyDescent="0.35">
      <c r="B555" s="181"/>
    </row>
    <row r="556" spans="2:2" ht="15.75" customHeight="1" x14ac:dyDescent="0.35">
      <c r="B556" s="181"/>
    </row>
    <row r="557" spans="2:2" ht="15.75" customHeight="1" x14ac:dyDescent="0.35">
      <c r="B557" s="181"/>
    </row>
    <row r="558" spans="2:2" ht="15.75" customHeight="1" x14ac:dyDescent="0.35">
      <c r="B558" s="181"/>
    </row>
    <row r="559" spans="2:2" ht="15.75" customHeight="1" x14ac:dyDescent="0.35">
      <c r="B559" s="181"/>
    </row>
    <row r="560" spans="2:2" ht="15.75" customHeight="1" x14ac:dyDescent="0.35">
      <c r="B560" s="181"/>
    </row>
    <row r="561" spans="2:2" ht="15.75" customHeight="1" x14ac:dyDescent="0.35">
      <c r="B561" s="181"/>
    </row>
    <row r="562" spans="2:2" ht="15.75" customHeight="1" x14ac:dyDescent="0.35">
      <c r="B562" s="181"/>
    </row>
    <row r="563" spans="2:2" ht="15.75" customHeight="1" x14ac:dyDescent="0.35">
      <c r="B563" s="181"/>
    </row>
    <row r="564" spans="2:2" ht="15.75" customHeight="1" x14ac:dyDescent="0.35">
      <c r="B564" s="181"/>
    </row>
    <row r="565" spans="2:2" ht="15.75" customHeight="1" x14ac:dyDescent="0.35">
      <c r="B565" s="181"/>
    </row>
    <row r="566" spans="2:2" ht="15.75" customHeight="1" x14ac:dyDescent="0.35">
      <c r="B566" s="181"/>
    </row>
    <row r="567" spans="2:2" ht="15.75" customHeight="1" x14ac:dyDescent="0.35">
      <c r="B567" s="181"/>
    </row>
    <row r="568" spans="2:2" ht="15.75" customHeight="1" x14ac:dyDescent="0.35">
      <c r="B568" s="181"/>
    </row>
    <row r="569" spans="2:2" ht="15.75" customHeight="1" x14ac:dyDescent="0.35">
      <c r="B569" s="181"/>
    </row>
    <row r="570" spans="2:2" ht="15.75" customHeight="1" x14ac:dyDescent="0.35">
      <c r="B570" s="181"/>
    </row>
    <row r="571" spans="2:2" ht="15.75" customHeight="1" x14ac:dyDescent="0.35">
      <c r="B571" s="181"/>
    </row>
    <row r="572" spans="2:2" ht="15.75" customHeight="1" x14ac:dyDescent="0.35">
      <c r="B572" s="181"/>
    </row>
    <row r="573" spans="2:2" ht="15.75" customHeight="1" x14ac:dyDescent="0.35">
      <c r="B573" s="181"/>
    </row>
    <row r="574" spans="2:2" ht="15.75" customHeight="1" x14ac:dyDescent="0.35">
      <c r="B574" s="181"/>
    </row>
    <row r="575" spans="2:2" ht="15.75" customHeight="1" x14ac:dyDescent="0.35">
      <c r="B575" s="181"/>
    </row>
    <row r="576" spans="2:2" ht="15.75" customHeight="1" x14ac:dyDescent="0.35">
      <c r="B576" s="181"/>
    </row>
    <row r="577" spans="2:2" ht="15.75" customHeight="1" x14ac:dyDescent="0.35">
      <c r="B577" s="181"/>
    </row>
    <row r="578" spans="2:2" ht="15.75" customHeight="1" x14ac:dyDescent="0.35">
      <c r="B578" s="181"/>
    </row>
    <row r="579" spans="2:2" ht="15.75" customHeight="1" x14ac:dyDescent="0.35">
      <c r="B579" s="181"/>
    </row>
    <row r="580" spans="2:2" ht="15.75" customHeight="1" x14ac:dyDescent="0.35">
      <c r="B580" s="181"/>
    </row>
    <row r="581" spans="2:2" ht="15.75" customHeight="1" x14ac:dyDescent="0.35">
      <c r="B581" s="181"/>
    </row>
    <row r="582" spans="2:2" ht="15.75" customHeight="1" x14ac:dyDescent="0.35">
      <c r="B582" s="181"/>
    </row>
    <row r="583" spans="2:2" ht="15.75" customHeight="1" x14ac:dyDescent="0.35">
      <c r="B583" s="181"/>
    </row>
    <row r="584" spans="2:2" ht="15.75" customHeight="1" x14ac:dyDescent="0.35">
      <c r="B584" s="181"/>
    </row>
    <row r="585" spans="2:2" ht="15.75" customHeight="1" x14ac:dyDescent="0.35">
      <c r="B585" s="181"/>
    </row>
    <row r="586" spans="2:2" ht="15.75" customHeight="1" x14ac:dyDescent="0.35">
      <c r="B586" s="181"/>
    </row>
    <row r="587" spans="2:2" ht="15.75" customHeight="1" x14ac:dyDescent="0.35">
      <c r="B587" s="181"/>
    </row>
    <row r="588" spans="2:2" ht="15.75" customHeight="1" x14ac:dyDescent="0.35">
      <c r="B588" s="181"/>
    </row>
    <row r="589" spans="2:2" ht="15.75" customHeight="1" x14ac:dyDescent="0.35">
      <c r="B589" s="181"/>
    </row>
    <row r="590" spans="2:2" ht="15.75" customHeight="1" x14ac:dyDescent="0.35">
      <c r="B590" s="181"/>
    </row>
    <row r="591" spans="2:2" ht="15.75" customHeight="1" x14ac:dyDescent="0.35">
      <c r="B591" s="181"/>
    </row>
    <row r="592" spans="2:2" ht="15.75" customHeight="1" x14ac:dyDescent="0.35">
      <c r="B592" s="181"/>
    </row>
    <row r="593" spans="2:2" ht="15.75" customHeight="1" x14ac:dyDescent="0.35">
      <c r="B593" s="181"/>
    </row>
    <row r="594" spans="2:2" ht="15.75" customHeight="1" x14ac:dyDescent="0.35">
      <c r="B594" s="181"/>
    </row>
    <row r="595" spans="2:2" ht="15.75" customHeight="1" x14ac:dyDescent="0.35">
      <c r="B595" s="181"/>
    </row>
    <row r="596" spans="2:2" ht="15.75" customHeight="1" x14ac:dyDescent="0.35">
      <c r="B596" s="181"/>
    </row>
    <row r="597" spans="2:2" ht="15.75" customHeight="1" x14ac:dyDescent="0.35">
      <c r="B597" s="181"/>
    </row>
    <row r="598" spans="2:2" ht="15.75" customHeight="1" x14ac:dyDescent="0.35">
      <c r="B598" s="181"/>
    </row>
    <row r="599" spans="2:2" ht="15.75" customHeight="1" x14ac:dyDescent="0.35">
      <c r="B599" s="181"/>
    </row>
    <row r="600" spans="2:2" ht="15.75" customHeight="1" x14ac:dyDescent="0.35">
      <c r="B600" s="181"/>
    </row>
    <row r="601" spans="2:2" ht="15.75" customHeight="1" x14ac:dyDescent="0.35">
      <c r="B601" s="181"/>
    </row>
    <row r="602" spans="2:2" ht="15.75" customHeight="1" x14ac:dyDescent="0.35">
      <c r="B602" s="181"/>
    </row>
    <row r="603" spans="2:2" ht="15.75" customHeight="1" x14ac:dyDescent="0.35">
      <c r="B603" s="181"/>
    </row>
    <row r="604" spans="2:2" ht="15.75" customHeight="1" x14ac:dyDescent="0.35">
      <c r="B604" s="181"/>
    </row>
    <row r="605" spans="2:2" ht="15.75" customHeight="1" x14ac:dyDescent="0.35">
      <c r="B605" s="181"/>
    </row>
    <row r="606" spans="2:2" ht="15.75" customHeight="1" x14ac:dyDescent="0.35">
      <c r="B606" s="181"/>
    </row>
    <row r="607" spans="2:2" ht="15.75" customHeight="1" x14ac:dyDescent="0.35">
      <c r="B607" s="181"/>
    </row>
    <row r="608" spans="2:2" ht="15.75" customHeight="1" x14ac:dyDescent="0.35">
      <c r="B608" s="181"/>
    </row>
    <row r="609" spans="2:2" ht="15.75" customHeight="1" x14ac:dyDescent="0.35">
      <c r="B609" s="181"/>
    </row>
    <row r="610" spans="2:2" ht="15.75" customHeight="1" x14ac:dyDescent="0.35">
      <c r="B610" s="181"/>
    </row>
    <row r="611" spans="2:2" ht="15.75" customHeight="1" x14ac:dyDescent="0.35">
      <c r="B611" s="181"/>
    </row>
    <row r="612" spans="2:2" ht="15.75" customHeight="1" x14ac:dyDescent="0.35">
      <c r="B612" s="181"/>
    </row>
    <row r="613" spans="2:2" ht="15.75" customHeight="1" x14ac:dyDescent="0.35">
      <c r="B613" s="181"/>
    </row>
    <row r="614" spans="2:2" ht="15.75" customHeight="1" x14ac:dyDescent="0.35">
      <c r="B614" s="181"/>
    </row>
    <row r="615" spans="2:2" ht="15.75" customHeight="1" x14ac:dyDescent="0.35">
      <c r="B615" s="181"/>
    </row>
    <row r="616" spans="2:2" ht="15.75" customHeight="1" x14ac:dyDescent="0.35">
      <c r="B616" s="181"/>
    </row>
    <row r="617" spans="2:2" ht="15.75" customHeight="1" x14ac:dyDescent="0.35">
      <c r="B617" s="181"/>
    </row>
    <row r="618" spans="2:2" ht="15.75" customHeight="1" x14ac:dyDescent="0.35">
      <c r="B618" s="181"/>
    </row>
    <row r="619" spans="2:2" ht="15.75" customHeight="1" x14ac:dyDescent="0.35">
      <c r="B619" s="181"/>
    </row>
    <row r="620" spans="2:2" ht="15.75" customHeight="1" x14ac:dyDescent="0.35">
      <c r="B620" s="181"/>
    </row>
    <row r="621" spans="2:2" ht="15.75" customHeight="1" x14ac:dyDescent="0.35">
      <c r="B621" s="181"/>
    </row>
    <row r="622" spans="2:2" ht="15.75" customHeight="1" x14ac:dyDescent="0.35">
      <c r="B622" s="181"/>
    </row>
    <row r="623" spans="2:2" ht="15.75" customHeight="1" x14ac:dyDescent="0.35">
      <c r="B623" s="181"/>
    </row>
    <row r="624" spans="2:2" ht="15.75" customHeight="1" x14ac:dyDescent="0.35">
      <c r="B624" s="181"/>
    </row>
    <row r="625" spans="2:2" ht="15.75" customHeight="1" x14ac:dyDescent="0.35">
      <c r="B625" s="181"/>
    </row>
    <row r="626" spans="2:2" ht="15.75" customHeight="1" x14ac:dyDescent="0.35">
      <c r="B626" s="181"/>
    </row>
    <row r="627" spans="2:2" ht="15.75" customHeight="1" x14ac:dyDescent="0.35">
      <c r="B627" s="181"/>
    </row>
    <row r="628" spans="2:2" ht="15.75" customHeight="1" x14ac:dyDescent="0.35">
      <c r="B628" s="181"/>
    </row>
    <row r="629" spans="2:2" ht="15.75" customHeight="1" x14ac:dyDescent="0.35">
      <c r="B629" s="181"/>
    </row>
    <row r="630" spans="2:2" ht="15.75" customHeight="1" x14ac:dyDescent="0.35">
      <c r="B630" s="181"/>
    </row>
    <row r="631" spans="2:2" ht="15.75" customHeight="1" x14ac:dyDescent="0.35">
      <c r="B631" s="181"/>
    </row>
    <row r="632" spans="2:2" ht="15.75" customHeight="1" x14ac:dyDescent="0.35">
      <c r="B632" s="181"/>
    </row>
    <row r="633" spans="2:2" ht="15.75" customHeight="1" x14ac:dyDescent="0.35">
      <c r="B633" s="181"/>
    </row>
    <row r="634" spans="2:2" ht="15.75" customHeight="1" x14ac:dyDescent="0.35">
      <c r="B634" s="181"/>
    </row>
    <row r="635" spans="2:2" ht="15.75" customHeight="1" x14ac:dyDescent="0.35">
      <c r="B635" s="181"/>
    </row>
    <row r="636" spans="2:2" ht="15.75" customHeight="1" x14ac:dyDescent="0.35">
      <c r="B636" s="181"/>
    </row>
    <row r="637" spans="2:2" ht="15.75" customHeight="1" x14ac:dyDescent="0.35">
      <c r="B637" s="181"/>
    </row>
    <row r="638" spans="2:2" ht="15.75" customHeight="1" x14ac:dyDescent="0.35">
      <c r="B638" s="181"/>
    </row>
    <row r="639" spans="2:2" ht="15.75" customHeight="1" x14ac:dyDescent="0.35">
      <c r="B639" s="181"/>
    </row>
    <row r="640" spans="2:2" ht="15.75" customHeight="1" x14ac:dyDescent="0.35">
      <c r="B640" s="181"/>
    </row>
    <row r="641" spans="2:2" ht="15.75" customHeight="1" x14ac:dyDescent="0.35">
      <c r="B641" s="181"/>
    </row>
    <row r="642" spans="2:2" ht="15.75" customHeight="1" x14ac:dyDescent="0.35">
      <c r="B642" s="181"/>
    </row>
    <row r="643" spans="2:2" ht="15.75" customHeight="1" x14ac:dyDescent="0.35">
      <c r="B643" s="181"/>
    </row>
    <row r="644" spans="2:2" ht="15.75" customHeight="1" x14ac:dyDescent="0.35">
      <c r="B644" s="181"/>
    </row>
    <row r="645" spans="2:2" ht="15.75" customHeight="1" x14ac:dyDescent="0.35">
      <c r="B645" s="181"/>
    </row>
    <row r="646" spans="2:2" ht="15.75" customHeight="1" x14ac:dyDescent="0.35">
      <c r="B646" s="181"/>
    </row>
    <row r="647" spans="2:2" ht="15.75" customHeight="1" x14ac:dyDescent="0.35">
      <c r="B647" s="181"/>
    </row>
    <row r="648" spans="2:2" ht="15.75" customHeight="1" x14ac:dyDescent="0.35">
      <c r="B648" s="181"/>
    </row>
    <row r="649" spans="2:2" ht="15.75" customHeight="1" x14ac:dyDescent="0.35">
      <c r="B649" s="181"/>
    </row>
    <row r="650" spans="2:2" ht="15.75" customHeight="1" x14ac:dyDescent="0.35">
      <c r="B650" s="181"/>
    </row>
    <row r="651" spans="2:2" ht="15.75" customHeight="1" x14ac:dyDescent="0.35">
      <c r="B651" s="181"/>
    </row>
    <row r="652" spans="2:2" ht="15.75" customHeight="1" x14ac:dyDescent="0.35">
      <c r="B652" s="181"/>
    </row>
    <row r="653" spans="2:2" ht="15.75" customHeight="1" x14ac:dyDescent="0.35">
      <c r="B653" s="181"/>
    </row>
    <row r="654" spans="2:2" ht="15.75" customHeight="1" x14ac:dyDescent="0.35">
      <c r="B654" s="181"/>
    </row>
    <row r="655" spans="2:2" ht="15.75" customHeight="1" x14ac:dyDescent="0.35">
      <c r="B655" s="181"/>
    </row>
    <row r="656" spans="2:2" ht="15.75" customHeight="1" x14ac:dyDescent="0.35">
      <c r="B656" s="181"/>
    </row>
    <row r="657" spans="2:2" ht="15.75" customHeight="1" x14ac:dyDescent="0.35">
      <c r="B657" s="181"/>
    </row>
    <row r="658" spans="2:2" ht="15.75" customHeight="1" x14ac:dyDescent="0.35">
      <c r="B658" s="181"/>
    </row>
    <row r="659" spans="2:2" ht="15.75" customHeight="1" x14ac:dyDescent="0.35">
      <c r="B659" s="181"/>
    </row>
    <row r="660" spans="2:2" ht="15.75" customHeight="1" x14ac:dyDescent="0.35">
      <c r="B660" s="181"/>
    </row>
    <row r="661" spans="2:2" ht="15.75" customHeight="1" x14ac:dyDescent="0.35">
      <c r="B661" s="181"/>
    </row>
    <row r="662" spans="2:2" ht="15.75" customHeight="1" x14ac:dyDescent="0.35">
      <c r="B662" s="181"/>
    </row>
    <row r="663" spans="2:2" ht="15.75" customHeight="1" x14ac:dyDescent="0.35">
      <c r="B663" s="181"/>
    </row>
    <row r="664" spans="2:2" ht="15.75" customHeight="1" x14ac:dyDescent="0.35">
      <c r="B664" s="181"/>
    </row>
    <row r="665" spans="2:2" ht="15.75" customHeight="1" x14ac:dyDescent="0.35">
      <c r="B665" s="181"/>
    </row>
    <row r="666" spans="2:2" ht="15.75" customHeight="1" x14ac:dyDescent="0.35">
      <c r="B666" s="181"/>
    </row>
    <row r="667" spans="2:2" ht="15.75" customHeight="1" x14ac:dyDescent="0.35">
      <c r="B667" s="181"/>
    </row>
    <row r="668" spans="2:2" ht="15.75" customHeight="1" x14ac:dyDescent="0.35">
      <c r="B668" s="181"/>
    </row>
    <row r="669" spans="2:2" ht="15.75" customHeight="1" x14ac:dyDescent="0.35">
      <c r="B669" s="181"/>
    </row>
    <row r="670" spans="2:2" ht="15.75" customHeight="1" x14ac:dyDescent="0.35">
      <c r="B670" s="181"/>
    </row>
    <row r="671" spans="2:2" ht="15.75" customHeight="1" x14ac:dyDescent="0.35">
      <c r="B671" s="181"/>
    </row>
    <row r="672" spans="2:2" ht="15.75" customHeight="1" x14ac:dyDescent="0.35">
      <c r="B672" s="181"/>
    </row>
    <row r="673" spans="2:2" ht="15.75" customHeight="1" x14ac:dyDescent="0.35">
      <c r="B673" s="181"/>
    </row>
    <row r="674" spans="2:2" ht="15.75" customHeight="1" x14ac:dyDescent="0.35">
      <c r="B674" s="181"/>
    </row>
    <row r="675" spans="2:2" ht="15.75" customHeight="1" x14ac:dyDescent="0.35">
      <c r="B675" s="181"/>
    </row>
    <row r="676" spans="2:2" ht="15.75" customHeight="1" x14ac:dyDescent="0.35">
      <c r="B676" s="181"/>
    </row>
    <row r="677" spans="2:2" ht="15.75" customHeight="1" x14ac:dyDescent="0.35">
      <c r="B677" s="181"/>
    </row>
    <row r="678" spans="2:2" ht="15.75" customHeight="1" x14ac:dyDescent="0.35">
      <c r="B678" s="181"/>
    </row>
    <row r="679" spans="2:2" ht="15.75" customHeight="1" x14ac:dyDescent="0.35">
      <c r="B679" s="181"/>
    </row>
    <row r="680" spans="2:2" ht="15.75" customHeight="1" x14ac:dyDescent="0.35">
      <c r="B680" s="181"/>
    </row>
    <row r="681" spans="2:2" ht="15.75" customHeight="1" x14ac:dyDescent="0.35">
      <c r="B681" s="181"/>
    </row>
    <row r="682" spans="2:2" ht="15.75" customHeight="1" x14ac:dyDescent="0.35">
      <c r="B682" s="181"/>
    </row>
    <row r="683" spans="2:2" ht="15.75" customHeight="1" x14ac:dyDescent="0.35">
      <c r="B683" s="181"/>
    </row>
    <row r="684" spans="2:2" ht="15.75" customHeight="1" x14ac:dyDescent="0.35">
      <c r="B684" s="181"/>
    </row>
    <row r="685" spans="2:2" ht="15.75" customHeight="1" x14ac:dyDescent="0.35">
      <c r="B685" s="181"/>
    </row>
    <row r="686" spans="2:2" ht="15.75" customHeight="1" x14ac:dyDescent="0.35">
      <c r="B686" s="181"/>
    </row>
    <row r="687" spans="2:2" ht="15.75" customHeight="1" x14ac:dyDescent="0.35">
      <c r="B687" s="181"/>
    </row>
    <row r="688" spans="2:2" ht="15.75" customHeight="1" x14ac:dyDescent="0.35">
      <c r="B688" s="181"/>
    </row>
    <row r="689" spans="2:2" ht="15.75" customHeight="1" x14ac:dyDescent="0.35">
      <c r="B689" s="181"/>
    </row>
    <row r="690" spans="2:2" ht="15.75" customHeight="1" x14ac:dyDescent="0.35">
      <c r="B690" s="181"/>
    </row>
    <row r="691" spans="2:2" ht="15.75" customHeight="1" x14ac:dyDescent="0.35">
      <c r="B691" s="181"/>
    </row>
    <row r="692" spans="2:2" ht="15.75" customHeight="1" x14ac:dyDescent="0.35">
      <c r="B692" s="181"/>
    </row>
    <row r="693" spans="2:2" ht="15.75" customHeight="1" x14ac:dyDescent="0.35">
      <c r="B693" s="181"/>
    </row>
    <row r="694" spans="2:2" ht="15.75" customHeight="1" x14ac:dyDescent="0.35">
      <c r="B694" s="181"/>
    </row>
    <row r="695" spans="2:2" ht="15.75" customHeight="1" x14ac:dyDescent="0.35">
      <c r="B695" s="181"/>
    </row>
    <row r="696" spans="2:2" ht="15.75" customHeight="1" x14ac:dyDescent="0.35">
      <c r="B696" s="181"/>
    </row>
    <row r="697" spans="2:2" ht="15.75" customHeight="1" x14ac:dyDescent="0.35">
      <c r="B697" s="181"/>
    </row>
    <row r="698" spans="2:2" ht="15.75" customHeight="1" x14ac:dyDescent="0.35">
      <c r="B698" s="181"/>
    </row>
    <row r="699" spans="2:2" ht="15.75" customHeight="1" x14ac:dyDescent="0.35">
      <c r="B699" s="181"/>
    </row>
    <row r="700" spans="2:2" ht="15.75" customHeight="1" x14ac:dyDescent="0.35">
      <c r="B700" s="181"/>
    </row>
    <row r="701" spans="2:2" ht="15.75" customHeight="1" x14ac:dyDescent="0.35">
      <c r="B701" s="181"/>
    </row>
    <row r="702" spans="2:2" ht="15.75" customHeight="1" x14ac:dyDescent="0.35">
      <c r="B702" s="181"/>
    </row>
    <row r="703" spans="2:2" ht="15.75" customHeight="1" x14ac:dyDescent="0.35">
      <c r="B703" s="181"/>
    </row>
    <row r="704" spans="2:2" ht="15.75" customHeight="1" x14ac:dyDescent="0.35">
      <c r="B704" s="181"/>
    </row>
    <row r="705" spans="2:2" ht="15.75" customHeight="1" x14ac:dyDescent="0.35">
      <c r="B705" s="181"/>
    </row>
    <row r="706" spans="2:2" ht="15.75" customHeight="1" x14ac:dyDescent="0.35">
      <c r="B706" s="181"/>
    </row>
    <row r="707" spans="2:2" ht="15.75" customHeight="1" x14ac:dyDescent="0.35">
      <c r="B707" s="181"/>
    </row>
    <row r="708" spans="2:2" ht="15.75" customHeight="1" x14ac:dyDescent="0.35">
      <c r="B708" s="181"/>
    </row>
    <row r="709" spans="2:2" ht="15.75" customHeight="1" x14ac:dyDescent="0.35">
      <c r="B709" s="181"/>
    </row>
    <row r="710" spans="2:2" ht="15.75" customHeight="1" x14ac:dyDescent="0.35">
      <c r="B710" s="181"/>
    </row>
    <row r="711" spans="2:2" ht="15.75" customHeight="1" x14ac:dyDescent="0.35">
      <c r="B711" s="181"/>
    </row>
    <row r="712" spans="2:2" ht="15.75" customHeight="1" x14ac:dyDescent="0.35">
      <c r="B712" s="181"/>
    </row>
    <row r="713" spans="2:2" ht="15.75" customHeight="1" x14ac:dyDescent="0.35">
      <c r="B713" s="181"/>
    </row>
    <row r="714" spans="2:2" ht="15.75" customHeight="1" x14ac:dyDescent="0.35">
      <c r="B714" s="181"/>
    </row>
    <row r="715" spans="2:2" ht="15.75" customHeight="1" x14ac:dyDescent="0.35">
      <c r="B715" s="181"/>
    </row>
    <row r="716" spans="2:2" ht="15.75" customHeight="1" x14ac:dyDescent="0.35">
      <c r="B716" s="181"/>
    </row>
    <row r="717" spans="2:2" ht="15.75" customHeight="1" x14ac:dyDescent="0.35">
      <c r="B717" s="181"/>
    </row>
    <row r="718" spans="2:2" ht="15.75" customHeight="1" x14ac:dyDescent="0.35">
      <c r="B718" s="181"/>
    </row>
    <row r="719" spans="2:2" ht="15.75" customHeight="1" x14ac:dyDescent="0.35">
      <c r="B719" s="181"/>
    </row>
    <row r="720" spans="2:2" ht="15.75" customHeight="1" x14ac:dyDescent="0.35">
      <c r="B720" s="181"/>
    </row>
    <row r="721" spans="2:2" ht="15.75" customHeight="1" x14ac:dyDescent="0.35">
      <c r="B721" s="181"/>
    </row>
    <row r="722" spans="2:2" ht="15.75" customHeight="1" x14ac:dyDescent="0.35">
      <c r="B722" s="181"/>
    </row>
    <row r="723" spans="2:2" ht="15.75" customHeight="1" x14ac:dyDescent="0.35">
      <c r="B723" s="181"/>
    </row>
    <row r="724" spans="2:2" ht="15.75" customHeight="1" x14ac:dyDescent="0.35">
      <c r="B724" s="181"/>
    </row>
    <row r="725" spans="2:2" ht="15.75" customHeight="1" x14ac:dyDescent="0.35">
      <c r="B725" s="181"/>
    </row>
    <row r="726" spans="2:2" ht="15.75" customHeight="1" x14ac:dyDescent="0.35">
      <c r="B726" s="181"/>
    </row>
    <row r="727" spans="2:2" ht="15.75" customHeight="1" x14ac:dyDescent="0.35">
      <c r="B727" s="181"/>
    </row>
    <row r="728" spans="2:2" ht="15.75" customHeight="1" x14ac:dyDescent="0.35">
      <c r="B728" s="181"/>
    </row>
    <row r="729" spans="2:2" ht="15.75" customHeight="1" x14ac:dyDescent="0.35">
      <c r="B729" s="181"/>
    </row>
    <row r="730" spans="2:2" ht="15.75" customHeight="1" x14ac:dyDescent="0.35">
      <c r="B730" s="181"/>
    </row>
    <row r="731" spans="2:2" ht="15.75" customHeight="1" x14ac:dyDescent="0.35">
      <c r="B731" s="181"/>
    </row>
    <row r="732" spans="2:2" ht="15.75" customHeight="1" x14ac:dyDescent="0.35">
      <c r="B732" s="181"/>
    </row>
    <row r="733" spans="2:2" ht="15.75" customHeight="1" x14ac:dyDescent="0.35">
      <c r="B733" s="181"/>
    </row>
    <row r="734" spans="2:2" ht="15.75" customHeight="1" x14ac:dyDescent="0.35">
      <c r="B734" s="181"/>
    </row>
    <row r="735" spans="2:2" ht="15.75" customHeight="1" x14ac:dyDescent="0.35">
      <c r="B735" s="181"/>
    </row>
    <row r="736" spans="2:2" ht="15.75" customHeight="1" x14ac:dyDescent="0.35">
      <c r="B736" s="181"/>
    </row>
    <row r="737" spans="2:2" ht="15.75" customHeight="1" x14ac:dyDescent="0.35">
      <c r="B737" s="181"/>
    </row>
    <row r="738" spans="2:2" ht="15.75" customHeight="1" x14ac:dyDescent="0.35">
      <c r="B738" s="181"/>
    </row>
    <row r="739" spans="2:2" ht="15.75" customHeight="1" x14ac:dyDescent="0.35">
      <c r="B739" s="181"/>
    </row>
    <row r="740" spans="2:2" ht="15.75" customHeight="1" x14ac:dyDescent="0.35">
      <c r="B740" s="181"/>
    </row>
    <row r="741" spans="2:2" ht="15.75" customHeight="1" x14ac:dyDescent="0.35">
      <c r="B741" s="181"/>
    </row>
    <row r="742" spans="2:2" ht="15.75" customHeight="1" x14ac:dyDescent="0.35">
      <c r="B742" s="181"/>
    </row>
    <row r="743" spans="2:2" ht="15.75" customHeight="1" x14ac:dyDescent="0.35">
      <c r="B743" s="181"/>
    </row>
    <row r="744" spans="2:2" ht="15.75" customHeight="1" x14ac:dyDescent="0.35">
      <c r="B744" s="181"/>
    </row>
    <row r="745" spans="2:2" ht="15.75" customHeight="1" x14ac:dyDescent="0.35">
      <c r="B745" s="181"/>
    </row>
    <row r="746" spans="2:2" ht="15.75" customHeight="1" x14ac:dyDescent="0.35">
      <c r="B746" s="181"/>
    </row>
    <row r="747" spans="2:2" ht="15.75" customHeight="1" x14ac:dyDescent="0.35">
      <c r="B747" s="181"/>
    </row>
    <row r="748" spans="2:2" ht="15.75" customHeight="1" x14ac:dyDescent="0.35">
      <c r="B748" s="181"/>
    </row>
    <row r="749" spans="2:2" ht="15.75" customHeight="1" x14ac:dyDescent="0.35">
      <c r="B749" s="181"/>
    </row>
    <row r="750" spans="2:2" ht="15.75" customHeight="1" x14ac:dyDescent="0.35">
      <c r="B750" s="181"/>
    </row>
    <row r="751" spans="2:2" ht="15.75" customHeight="1" x14ac:dyDescent="0.35">
      <c r="B751" s="181"/>
    </row>
    <row r="752" spans="2:2" ht="15.75" customHeight="1" x14ac:dyDescent="0.35">
      <c r="B752" s="181"/>
    </row>
    <row r="753" spans="2:2" ht="15.75" customHeight="1" x14ac:dyDescent="0.35">
      <c r="B753" s="181"/>
    </row>
    <row r="754" spans="2:2" ht="15.75" customHeight="1" x14ac:dyDescent="0.35">
      <c r="B754" s="181"/>
    </row>
    <row r="755" spans="2:2" ht="15.75" customHeight="1" x14ac:dyDescent="0.35">
      <c r="B755" s="181"/>
    </row>
    <row r="756" spans="2:2" ht="15.75" customHeight="1" x14ac:dyDescent="0.35">
      <c r="B756" s="181"/>
    </row>
    <row r="757" spans="2:2" ht="15.75" customHeight="1" x14ac:dyDescent="0.35">
      <c r="B757" s="181"/>
    </row>
    <row r="758" spans="2:2" ht="15.75" customHeight="1" x14ac:dyDescent="0.35">
      <c r="B758" s="181"/>
    </row>
    <row r="759" spans="2:2" ht="15.75" customHeight="1" x14ac:dyDescent="0.35">
      <c r="B759" s="181"/>
    </row>
    <row r="760" spans="2:2" ht="15.75" customHeight="1" x14ac:dyDescent="0.35">
      <c r="B760" s="181"/>
    </row>
    <row r="761" spans="2:2" ht="15.75" customHeight="1" x14ac:dyDescent="0.35">
      <c r="B761" s="181"/>
    </row>
    <row r="762" spans="2:2" ht="15.75" customHeight="1" x14ac:dyDescent="0.35">
      <c r="B762" s="181"/>
    </row>
    <row r="763" spans="2:2" ht="15.75" customHeight="1" x14ac:dyDescent="0.35">
      <c r="B763" s="181"/>
    </row>
    <row r="764" spans="2:2" ht="15.75" customHeight="1" x14ac:dyDescent="0.35">
      <c r="B764" s="181"/>
    </row>
    <row r="765" spans="2:2" ht="15.75" customHeight="1" x14ac:dyDescent="0.35">
      <c r="B765" s="181"/>
    </row>
    <row r="766" spans="2:2" ht="15.75" customHeight="1" x14ac:dyDescent="0.35">
      <c r="B766" s="181"/>
    </row>
    <row r="767" spans="2:2" ht="15.75" customHeight="1" x14ac:dyDescent="0.35">
      <c r="B767" s="181"/>
    </row>
    <row r="768" spans="2:2" ht="15.75" customHeight="1" x14ac:dyDescent="0.35">
      <c r="B768" s="181"/>
    </row>
    <row r="769" spans="2:2" ht="15.75" customHeight="1" x14ac:dyDescent="0.35">
      <c r="B769" s="181"/>
    </row>
    <row r="770" spans="2:2" ht="15.75" customHeight="1" x14ac:dyDescent="0.35">
      <c r="B770" s="181"/>
    </row>
    <row r="771" spans="2:2" ht="15.75" customHeight="1" x14ac:dyDescent="0.35">
      <c r="B771" s="181"/>
    </row>
    <row r="772" spans="2:2" ht="15.75" customHeight="1" x14ac:dyDescent="0.35">
      <c r="B772" s="181"/>
    </row>
    <row r="773" spans="2:2" ht="15.75" customHeight="1" x14ac:dyDescent="0.35">
      <c r="B773" s="181"/>
    </row>
    <row r="774" spans="2:2" ht="15.75" customHeight="1" x14ac:dyDescent="0.35">
      <c r="B774" s="181"/>
    </row>
    <row r="775" spans="2:2" ht="15.75" customHeight="1" x14ac:dyDescent="0.35">
      <c r="B775" s="181"/>
    </row>
    <row r="776" spans="2:2" ht="15.75" customHeight="1" x14ac:dyDescent="0.35">
      <c r="B776" s="181"/>
    </row>
    <row r="777" spans="2:2" ht="15.75" customHeight="1" x14ac:dyDescent="0.35">
      <c r="B777" s="181"/>
    </row>
    <row r="778" spans="2:2" ht="15.75" customHeight="1" x14ac:dyDescent="0.35">
      <c r="B778" s="181"/>
    </row>
    <row r="779" spans="2:2" ht="15.75" customHeight="1" x14ac:dyDescent="0.35">
      <c r="B779" s="181"/>
    </row>
    <row r="780" spans="2:2" ht="15.75" customHeight="1" x14ac:dyDescent="0.35">
      <c r="B780" s="181"/>
    </row>
    <row r="781" spans="2:2" ht="15.75" customHeight="1" x14ac:dyDescent="0.35">
      <c r="B781" s="181"/>
    </row>
    <row r="782" spans="2:2" ht="15.75" customHeight="1" x14ac:dyDescent="0.35">
      <c r="B782" s="181"/>
    </row>
    <row r="783" spans="2:2" ht="15.75" customHeight="1" x14ac:dyDescent="0.35">
      <c r="B783" s="181"/>
    </row>
    <row r="784" spans="2:2" ht="15.75" customHeight="1" x14ac:dyDescent="0.35">
      <c r="B784" s="181"/>
    </row>
    <row r="785" spans="2:2" ht="15.75" customHeight="1" x14ac:dyDescent="0.35">
      <c r="B785" s="181"/>
    </row>
    <row r="786" spans="2:2" ht="15.75" customHeight="1" x14ac:dyDescent="0.35">
      <c r="B786" s="181"/>
    </row>
    <row r="787" spans="2:2" ht="15.75" customHeight="1" x14ac:dyDescent="0.35">
      <c r="B787" s="181"/>
    </row>
    <row r="788" spans="2:2" ht="15.75" customHeight="1" x14ac:dyDescent="0.35">
      <c r="B788" s="181"/>
    </row>
    <row r="789" spans="2:2" ht="15.75" customHeight="1" x14ac:dyDescent="0.35">
      <c r="B789" s="181"/>
    </row>
    <row r="790" spans="2:2" ht="15.75" customHeight="1" x14ac:dyDescent="0.35">
      <c r="B790" s="181"/>
    </row>
    <row r="791" spans="2:2" ht="15.75" customHeight="1" x14ac:dyDescent="0.35">
      <c r="B791" s="181"/>
    </row>
    <row r="792" spans="2:2" ht="15.75" customHeight="1" x14ac:dyDescent="0.35">
      <c r="B792" s="181"/>
    </row>
    <row r="793" spans="2:2" ht="15.75" customHeight="1" x14ac:dyDescent="0.35">
      <c r="B793" s="181"/>
    </row>
    <row r="794" spans="2:2" ht="15.75" customHeight="1" x14ac:dyDescent="0.35">
      <c r="B794" s="181"/>
    </row>
    <row r="795" spans="2:2" ht="15.75" customHeight="1" x14ac:dyDescent="0.35">
      <c r="B795" s="181"/>
    </row>
    <row r="796" spans="2:2" ht="15.75" customHeight="1" x14ac:dyDescent="0.35">
      <c r="B796" s="181"/>
    </row>
    <row r="797" spans="2:2" ht="15.75" customHeight="1" x14ac:dyDescent="0.35">
      <c r="B797" s="181"/>
    </row>
    <row r="798" spans="2:2" ht="15.75" customHeight="1" x14ac:dyDescent="0.35">
      <c r="B798" s="181"/>
    </row>
    <row r="799" spans="2:2" ht="15.75" customHeight="1" x14ac:dyDescent="0.35">
      <c r="B799" s="181"/>
    </row>
    <row r="800" spans="2:2" ht="15.75" customHeight="1" x14ac:dyDescent="0.35">
      <c r="B800" s="181"/>
    </row>
    <row r="801" spans="2:2" ht="15.75" customHeight="1" x14ac:dyDescent="0.35">
      <c r="B801" s="181"/>
    </row>
    <row r="802" spans="2:2" ht="15.75" customHeight="1" x14ac:dyDescent="0.35">
      <c r="B802" s="181"/>
    </row>
    <row r="803" spans="2:2" ht="15.75" customHeight="1" x14ac:dyDescent="0.35">
      <c r="B803" s="181"/>
    </row>
    <row r="804" spans="2:2" ht="15.75" customHeight="1" x14ac:dyDescent="0.35">
      <c r="B804" s="181"/>
    </row>
    <row r="805" spans="2:2" ht="15.75" customHeight="1" x14ac:dyDescent="0.35">
      <c r="B805" s="181"/>
    </row>
    <row r="806" spans="2:2" ht="15.75" customHeight="1" x14ac:dyDescent="0.35">
      <c r="B806" s="181"/>
    </row>
    <row r="807" spans="2:2" ht="15.75" customHeight="1" x14ac:dyDescent="0.35">
      <c r="B807" s="181"/>
    </row>
    <row r="808" spans="2:2" ht="15.75" customHeight="1" x14ac:dyDescent="0.35">
      <c r="B808" s="181"/>
    </row>
    <row r="809" spans="2:2" ht="15.75" customHeight="1" x14ac:dyDescent="0.35">
      <c r="B809" s="181"/>
    </row>
    <row r="810" spans="2:2" ht="15.75" customHeight="1" x14ac:dyDescent="0.35">
      <c r="B810" s="181"/>
    </row>
    <row r="811" spans="2:2" ht="15.75" customHeight="1" x14ac:dyDescent="0.35">
      <c r="B811" s="181"/>
    </row>
    <row r="812" spans="2:2" ht="15.75" customHeight="1" x14ac:dyDescent="0.35">
      <c r="B812" s="181"/>
    </row>
    <row r="813" spans="2:2" ht="15.75" customHeight="1" x14ac:dyDescent="0.35">
      <c r="B813" s="181"/>
    </row>
    <row r="814" spans="2:2" ht="15.75" customHeight="1" x14ac:dyDescent="0.35">
      <c r="B814" s="181"/>
    </row>
    <row r="815" spans="2:2" ht="15.75" customHeight="1" x14ac:dyDescent="0.35">
      <c r="B815" s="181"/>
    </row>
    <row r="816" spans="2:2" ht="15.75" customHeight="1" x14ac:dyDescent="0.35">
      <c r="B816" s="181"/>
    </row>
    <row r="817" spans="2:2" ht="15.75" customHeight="1" x14ac:dyDescent="0.35">
      <c r="B817" s="181"/>
    </row>
    <row r="818" spans="2:2" ht="15.75" customHeight="1" x14ac:dyDescent="0.35">
      <c r="B818" s="181"/>
    </row>
    <row r="819" spans="2:2" ht="15.75" customHeight="1" x14ac:dyDescent="0.35">
      <c r="B819" s="181"/>
    </row>
    <row r="820" spans="2:2" ht="15.75" customHeight="1" x14ac:dyDescent="0.35">
      <c r="B820" s="181"/>
    </row>
    <row r="821" spans="2:2" ht="15.75" customHeight="1" x14ac:dyDescent="0.35">
      <c r="B821" s="181"/>
    </row>
    <row r="822" spans="2:2" ht="15.75" customHeight="1" x14ac:dyDescent="0.35">
      <c r="B822" s="181"/>
    </row>
    <row r="823" spans="2:2" ht="15.75" customHeight="1" x14ac:dyDescent="0.35">
      <c r="B823" s="181"/>
    </row>
    <row r="824" spans="2:2" ht="15.75" customHeight="1" x14ac:dyDescent="0.35">
      <c r="B824" s="181"/>
    </row>
    <row r="825" spans="2:2" ht="15.75" customHeight="1" x14ac:dyDescent="0.35">
      <c r="B825" s="181"/>
    </row>
    <row r="826" spans="2:2" ht="15.75" customHeight="1" x14ac:dyDescent="0.35">
      <c r="B826" s="181"/>
    </row>
    <row r="827" spans="2:2" ht="15.75" customHeight="1" x14ac:dyDescent="0.35">
      <c r="B827" s="181"/>
    </row>
    <row r="828" spans="2:2" ht="15.75" customHeight="1" x14ac:dyDescent="0.35">
      <c r="B828" s="181"/>
    </row>
    <row r="829" spans="2:2" ht="15.75" customHeight="1" x14ac:dyDescent="0.35">
      <c r="B829" s="181"/>
    </row>
    <row r="830" spans="2:2" ht="15.75" customHeight="1" x14ac:dyDescent="0.35">
      <c r="B830" s="181"/>
    </row>
    <row r="831" spans="2:2" ht="15.75" customHeight="1" x14ac:dyDescent="0.35">
      <c r="B831" s="181"/>
    </row>
    <row r="832" spans="2:2" ht="15.75" customHeight="1" x14ac:dyDescent="0.35">
      <c r="B832" s="181"/>
    </row>
    <row r="833" spans="2:2" ht="15.75" customHeight="1" x14ac:dyDescent="0.35">
      <c r="B833" s="181"/>
    </row>
    <row r="834" spans="2:2" ht="15.75" customHeight="1" x14ac:dyDescent="0.35">
      <c r="B834" s="181"/>
    </row>
    <row r="835" spans="2:2" ht="15.75" customHeight="1" x14ac:dyDescent="0.35">
      <c r="B835" s="181"/>
    </row>
    <row r="836" spans="2:2" ht="15.75" customHeight="1" x14ac:dyDescent="0.35">
      <c r="B836" s="181"/>
    </row>
    <row r="837" spans="2:2" ht="15.75" customHeight="1" x14ac:dyDescent="0.35">
      <c r="B837" s="181"/>
    </row>
    <row r="838" spans="2:2" ht="15.75" customHeight="1" x14ac:dyDescent="0.35">
      <c r="B838" s="181"/>
    </row>
    <row r="839" spans="2:2" ht="15.75" customHeight="1" x14ac:dyDescent="0.35">
      <c r="B839" s="181"/>
    </row>
    <row r="840" spans="2:2" ht="15.75" customHeight="1" x14ac:dyDescent="0.35">
      <c r="B840" s="181"/>
    </row>
    <row r="841" spans="2:2" ht="15.75" customHeight="1" x14ac:dyDescent="0.35">
      <c r="B841" s="181"/>
    </row>
    <row r="842" spans="2:2" ht="15.75" customHeight="1" x14ac:dyDescent="0.35">
      <c r="B842" s="181"/>
    </row>
    <row r="843" spans="2:2" ht="15.75" customHeight="1" x14ac:dyDescent="0.35">
      <c r="B843" s="181"/>
    </row>
    <row r="844" spans="2:2" ht="15.75" customHeight="1" x14ac:dyDescent="0.35">
      <c r="B844" s="181"/>
    </row>
    <row r="845" spans="2:2" ht="15.75" customHeight="1" x14ac:dyDescent="0.35">
      <c r="B845" s="181"/>
    </row>
    <row r="846" spans="2:2" ht="15.75" customHeight="1" x14ac:dyDescent="0.35">
      <c r="B846" s="181"/>
    </row>
    <row r="847" spans="2:2" ht="15.75" customHeight="1" x14ac:dyDescent="0.35">
      <c r="B847" s="181"/>
    </row>
    <row r="848" spans="2:2" ht="15.75" customHeight="1" x14ac:dyDescent="0.35">
      <c r="B848" s="181"/>
    </row>
    <row r="849" spans="2:2" ht="15.75" customHeight="1" x14ac:dyDescent="0.35">
      <c r="B849" s="181"/>
    </row>
    <row r="850" spans="2:2" ht="15.75" customHeight="1" x14ac:dyDescent="0.35">
      <c r="B850" s="181"/>
    </row>
    <row r="851" spans="2:2" ht="15.75" customHeight="1" x14ac:dyDescent="0.35">
      <c r="B851" s="181"/>
    </row>
    <row r="852" spans="2:2" ht="15.75" customHeight="1" x14ac:dyDescent="0.35">
      <c r="B852" s="181"/>
    </row>
    <row r="853" spans="2:2" ht="15.75" customHeight="1" x14ac:dyDescent="0.35">
      <c r="B853" s="181"/>
    </row>
    <row r="854" spans="2:2" ht="15.75" customHeight="1" x14ac:dyDescent="0.35">
      <c r="B854" s="181"/>
    </row>
    <row r="855" spans="2:2" ht="15.75" customHeight="1" x14ac:dyDescent="0.35">
      <c r="B855" s="181"/>
    </row>
    <row r="856" spans="2:2" ht="15.75" customHeight="1" x14ac:dyDescent="0.35">
      <c r="B856" s="181"/>
    </row>
    <row r="857" spans="2:2" ht="15.75" customHeight="1" x14ac:dyDescent="0.35">
      <c r="B857" s="181"/>
    </row>
    <row r="858" spans="2:2" ht="15.75" customHeight="1" x14ac:dyDescent="0.35">
      <c r="B858" s="181"/>
    </row>
    <row r="859" spans="2:2" ht="15.75" customHeight="1" x14ac:dyDescent="0.35">
      <c r="B859" s="181"/>
    </row>
    <row r="860" spans="2:2" ht="15.75" customHeight="1" x14ac:dyDescent="0.35">
      <c r="B860" s="181"/>
    </row>
    <row r="861" spans="2:2" ht="15.75" customHeight="1" x14ac:dyDescent="0.35">
      <c r="B861" s="181"/>
    </row>
    <row r="862" spans="2:2" ht="15.75" customHeight="1" x14ac:dyDescent="0.35">
      <c r="B862" s="181"/>
    </row>
    <row r="863" spans="2:2" ht="15.75" customHeight="1" x14ac:dyDescent="0.35">
      <c r="B863" s="181"/>
    </row>
    <row r="864" spans="2:2" ht="15.75" customHeight="1" x14ac:dyDescent="0.35">
      <c r="B864" s="181"/>
    </row>
    <row r="865" spans="2:2" ht="15.75" customHeight="1" x14ac:dyDescent="0.35">
      <c r="B865" s="181"/>
    </row>
    <row r="866" spans="2:2" ht="15.75" customHeight="1" x14ac:dyDescent="0.35">
      <c r="B866" s="181"/>
    </row>
    <row r="867" spans="2:2" ht="15.75" customHeight="1" x14ac:dyDescent="0.35">
      <c r="B867" s="181"/>
    </row>
    <row r="868" spans="2:2" ht="15.75" customHeight="1" x14ac:dyDescent="0.35">
      <c r="B868" s="181"/>
    </row>
    <row r="869" spans="2:2" ht="15.75" customHeight="1" x14ac:dyDescent="0.35">
      <c r="B869" s="181"/>
    </row>
    <row r="870" spans="2:2" ht="15.75" customHeight="1" x14ac:dyDescent="0.35">
      <c r="B870" s="181"/>
    </row>
    <row r="871" spans="2:2" ht="15.75" customHeight="1" x14ac:dyDescent="0.35">
      <c r="B871" s="181"/>
    </row>
    <row r="872" spans="2:2" ht="15.75" customHeight="1" x14ac:dyDescent="0.35">
      <c r="B872" s="181"/>
    </row>
    <row r="873" spans="2:2" ht="15.75" customHeight="1" x14ac:dyDescent="0.35">
      <c r="B873" s="181"/>
    </row>
    <row r="874" spans="2:2" ht="15.75" customHeight="1" x14ac:dyDescent="0.35">
      <c r="B874" s="181"/>
    </row>
    <row r="875" spans="2:2" ht="15.75" customHeight="1" x14ac:dyDescent="0.35">
      <c r="B875" s="181"/>
    </row>
    <row r="876" spans="2:2" ht="15.75" customHeight="1" x14ac:dyDescent="0.35">
      <c r="B876" s="181"/>
    </row>
    <row r="877" spans="2:2" ht="15.75" customHeight="1" x14ac:dyDescent="0.35">
      <c r="B877" s="181"/>
    </row>
    <row r="878" spans="2:2" ht="15.75" customHeight="1" x14ac:dyDescent="0.35">
      <c r="B878" s="181"/>
    </row>
    <row r="879" spans="2:2" ht="15.75" customHeight="1" x14ac:dyDescent="0.35">
      <c r="B879" s="181"/>
    </row>
    <row r="880" spans="2:2" ht="15.75" customHeight="1" x14ac:dyDescent="0.35">
      <c r="B880" s="181"/>
    </row>
    <row r="881" spans="2:2" ht="15.75" customHeight="1" x14ac:dyDescent="0.35">
      <c r="B881" s="181"/>
    </row>
    <row r="882" spans="2:2" ht="15.75" customHeight="1" x14ac:dyDescent="0.35">
      <c r="B882" s="181"/>
    </row>
    <row r="883" spans="2:2" ht="15.75" customHeight="1" x14ac:dyDescent="0.35">
      <c r="B883" s="181"/>
    </row>
    <row r="884" spans="2:2" ht="15.75" customHeight="1" x14ac:dyDescent="0.35">
      <c r="B884" s="181"/>
    </row>
    <row r="885" spans="2:2" ht="15.75" customHeight="1" x14ac:dyDescent="0.35">
      <c r="B885" s="181"/>
    </row>
    <row r="886" spans="2:2" ht="15.75" customHeight="1" x14ac:dyDescent="0.35">
      <c r="B886" s="181"/>
    </row>
    <row r="887" spans="2:2" ht="15.75" customHeight="1" x14ac:dyDescent="0.35">
      <c r="B887" s="181"/>
    </row>
    <row r="888" spans="2:2" ht="15.75" customHeight="1" x14ac:dyDescent="0.35">
      <c r="B888" s="181"/>
    </row>
    <row r="889" spans="2:2" ht="15.75" customHeight="1" x14ac:dyDescent="0.35">
      <c r="B889" s="181"/>
    </row>
    <row r="890" spans="2:2" ht="15.75" customHeight="1" x14ac:dyDescent="0.35">
      <c r="B890" s="181"/>
    </row>
    <row r="891" spans="2:2" ht="15.75" customHeight="1" x14ac:dyDescent="0.35">
      <c r="B891" s="181"/>
    </row>
    <row r="892" spans="2:2" ht="15.75" customHeight="1" x14ac:dyDescent="0.35">
      <c r="B892" s="181"/>
    </row>
    <row r="893" spans="2:2" ht="15.75" customHeight="1" x14ac:dyDescent="0.35">
      <c r="B893" s="181"/>
    </row>
    <row r="894" spans="2:2" ht="15.75" customHeight="1" x14ac:dyDescent="0.35">
      <c r="B894" s="181"/>
    </row>
    <row r="895" spans="2:2" ht="15.75" customHeight="1" x14ac:dyDescent="0.35">
      <c r="B895" s="181"/>
    </row>
    <row r="896" spans="2:2" ht="15.75" customHeight="1" x14ac:dyDescent="0.35">
      <c r="B896" s="181"/>
    </row>
    <row r="897" spans="2:2" ht="15.75" customHeight="1" x14ac:dyDescent="0.35">
      <c r="B897" s="181"/>
    </row>
    <row r="898" spans="2:2" ht="15.75" customHeight="1" x14ac:dyDescent="0.35">
      <c r="B898" s="181"/>
    </row>
    <row r="899" spans="2:2" ht="15.75" customHeight="1" x14ac:dyDescent="0.35">
      <c r="B899" s="181"/>
    </row>
    <row r="900" spans="2:2" ht="15.75" customHeight="1" x14ac:dyDescent="0.35">
      <c r="B900" s="181"/>
    </row>
    <row r="901" spans="2:2" ht="15.75" customHeight="1" x14ac:dyDescent="0.35">
      <c r="B901" s="181"/>
    </row>
    <row r="902" spans="2:2" ht="15.75" customHeight="1" x14ac:dyDescent="0.35">
      <c r="B902" s="181"/>
    </row>
    <row r="903" spans="2:2" ht="15.75" customHeight="1" x14ac:dyDescent="0.35">
      <c r="B903" s="181"/>
    </row>
    <row r="904" spans="2:2" ht="15.75" customHeight="1" x14ac:dyDescent="0.35">
      <c r="B904" s="181"/>
    </row>
    <row r="905" spans="2:2" ht="15.75" customHeight="1" x14ac:dyDescent="0.35">
      <c r="B905" s="181"/>
    </row>
    <row r="906" spans="2:2" ht="15.75" customHeight="1" x14ac:dyDescent="0.35">
      <c r="B906" s="181"/>
    </row>
    <row r="907" spans="2:2" ht="15.75" customHeight="1" x14ac:dyDescent="0.35">
      <c r="B907" s="181"/>
    </row>
    <row r="908" spans="2:2" ht="15.75" customHeight="1" x14ac:dyDescent="0.35">
      <c r="B908" s="181"/>
    </row>
    <row r="909" spans="2:2" ht="15.75" customHeight="1" x14ac:dyDescent="0.35">
      <c r="B909" s="181"/>
    </row>
    <row r="910" spans="2:2" ht="15.75" customHeight="1" x14ac:dyDescent="0.35">
      <c r="B910" s="181"/>
    </row>
    <row r="911" spans="2:2" ht="15.75" customHeight="1" x14ac:dyDescent="0.35">
      <c r="B911" s="181"/>
    </row>
    <row r="912" spans="2:2" ht="15.75" customHeight="1" x14ac:dyDescent="0.35">
      <c r="B912" s="181"/>
    </row>
    <row r="913" spans="2:2" ht="15.75" customHeight="1" x14ac:dyDescent="0.35">
      <c r="B913" s="181"/>
    </row>
    <row r="914" spans="2:2" ht="15.75" customHeight="1" x14ac:dyDescent="0.35">
      <c r="B914" s="181"/>
    </row>
    <row r="915" spans="2:2" ht="15.75" customHeight="1" x14ac:dyDescent="0.35">
      <c r="B915" s="181"/>
    </row>
    <row r="916" spans="2:2" ht="15.75" customHeight="1" x14ac:dyDescent="0.35">
      <c r="B916" s="181"/>
    </row>
    <row r="917" spans="2:2" ht="15.75" customHeight="1" x14ac:dyDescent="0.35">
      <c r="B917" s="181"/>
    </row>
    <row r="918" spans="2:2" ht="15.75" customHeight="1" x14ac:dyDescent="0.35">
      <c r="B918" s="181"/>
    </row>
    <row r="919" spans="2:2" ht="15.75" customHeight="1" x14ac:dyDescent="0.35">
      <c r="B919" s="181"/>
    </row>
    <row r="920" spans="2:2" ht="15.75" customHeight="1" x14ac:dyDescent="0.35">
      <c r="B920" s="181"/>
    </row>
    <row r="921" spans="2:2" ht="15.75" customHeight="1" x14ac:dyDescent="0.35">
      <c r="B921" s="181"/>
    </row>
    <row r="922" spans="2:2" ht="15.75" customHeight="1" x14ac:dyDescent="0.35">
      <c r="B922" s="181"/>
    </row>
    <row r="923" spans="2:2" ht="15.75" customHeight="1" x14ac:dyDescent="0.35">
      <c r="B923" s="181"/>
    </row>
    <row r="924" spans="2:2" ht="15.75" customHeight="1" x14ac:dyDescent="0.35">
      <c r="B924" s="181"/>
    </row>
    <row r="925" spans="2:2" ht="15.75" customHeight="1" x14ac:dyDescent="0.35">
      <c r="B925" s="181"/>
    </row>
    <row r="926" spans="2:2" ht="15.75" customHeight="1" x14ac:dyDescent="0.35">
      <c r="B926" s="181"/>
    </row>
    <row r="927" spans="2:2" ht="15.75" customHeight="1" x14ac:dyDescent="0.35">
      <c r="B927" s="181"/>
    </row>
    <row r="928" spans="2:2" ht="15.75" customHeight="1" x14ac:dyDescent="0.35">
      <c r="B928" s="181"/>
    </row>
    <row r="929" spans="2:2" ht="15.75" customHeight="1" x14ac:dyDescent="0.35">
      <c r="B929" s="181"/>
    </row>
    <row r="930" spans="2:2" ht="15.75" customHeight="1" x14ac:dyDescent="0.35">
      <c r="B930" s="181"/>
    </row>
    <row r="931" spans="2:2" ht="15.75" customHeight="1" x14ac:dyDescent="0.35">
      <c r="B931" s="181"/>
    </row>
    <row r="932" spans="2:2" ht="15.75" customHeight="1" x14ac:dyDescent="0.35">
      <c r="B932" s="181"/>
    </row>
    <row r="933" spans="2:2" ht="15.75" customHeight="1" x14ac:dyDescent="0.35">
      <c r="B933" s="181"/>
    </row>
    <row r="934" spans="2:2" ht="15.75" customHeight="1" x14ac:dyDescent="0.35">
      <c r="B934" s="181"/>
    </row>
    <row r="935" spans="2:2" ht="15.75" customHeight="1" x14ac:dyDescent="0.35">
      <c r="B935" s="181"/>
    </row>
    <row r="936" spans="2:2" ht="15.75" customHeight="1" x14ac:dyDescent="0.35">
      <c r="B936" s="181"/>
    </row>
    <row r="937" spans="2:2" ht="15.75" customHeight="1" x14ac:dyDescent="0.35">
      <c r="B937" s="181"/>
    </row>
    <row r="938" spans="2:2" ht="15.75" customHeight="1" x14ac:dyDescent="0.35">
      <c r="B938" s="181"/>
    </row>
    <row r="939" spans="2:2" ht="15.75" customHeight="1" x14ac:dyDescent="0.35">
      <c r="B939" s="181"/>
    </row>
    <row r="940" spans="2:2" ht="15.75" customHeight="1" x14ac:dyDescent="0.35">
      <c r="B940" s="181"/>
    </row>
    <row r="941" spans="2:2" ht="15.75" customHeight="1" x14ac:dyDescent="0.35">
      <c r="B941" s="181"/>
    </row>
    <row r="942" spans="2:2" ht="15.75" customHeight="1" x14ac:dyDescent="0.35">
      <c r="B942" s="181"/>
    </row>
    <row r="943" spans="2:2" ht="15.75" customHeight="1" x14ac:dyDescent="0.35">
      <c r="B943" s="181"/>
    </row>
    <row r="944" spans="2:2" ht="15.75" customHeight="1" x14ac:dyDescent="0.35">
      <c r="B944" s="181"/>
    </row>
    <row r="945" spans="2:2" ht="15.75" customHeight="1" x14ac:dyDescent="0.35">
      <c r="B945" s="181"/>
    </row>
    <row r="946" spans="2:2" ht="15.75" customHeight="1" x14ac:dyDescent="0.35">
      <c r="B946" s="181"/>
    </row>
    <row r="947" spans="2:2" ht="15.75" customHeight="1" x14ac:dyDescent="0.35">
      <c r="B947" s="181"/>
    </row>
    <row r="948" spans="2:2" ht="15.75" customHeight="1" x14ac:dyDescent="0.35">
      <c r="B948" s="181"/>
    </row>
    <row r="949" spans="2:2" ht="15.75" customHeight="1" x14ac:dyDescent="0.35">
      <c r="B949" s="181"/>
    </row>
    <row r="950" spans="2:2" ht="15.75" customHeight="1" x14ac:dyDescent="0.35">
      <c r="B950" s="181"/>
    </row>
    <row r="951" spans="2:2" ht="15.75" customHeight="1" x14ac:dyDescent="0.35">
      <c r="B951" s="181"/>
    </row>
    <row r="952" spans="2:2" ht="15.75" customHeight="1" x14ac:dyDescent="0.35">
      <c r="B952" s="181"/>
    </row>
    <row r="953" spans="2:2" ht="15.75" customHeight="1" x14ac:dyDescent="0.35">
      <c r="B953" s="181"/>
    </row>
    <row r="954" spans="2:2" ht="15.75" customHeight="1" x14ac:dyDescent="0.35">
      <c r="B954" s="181"/>
    </row>
    <row r="955" spans="2:2" ht="15.75" customHeight="1" x14ac:dyDescent="0.35">
      <c r="B955" s="181"/>
    </row>
    <row r="956" spans="2:2" ht="15.75" customHeight="1" x14ac:dyDescent="0.35">
      <c r="B956" s="181"/>
    </row>
    <row r="957" spans="2:2" ht="15.75" customHeight="1" x14ac:dyDescent="0.35">
      <c r="B957" s="181"/>
    </row>
    <row r="958" spans="2:2" ht="15.75" customHeight="1" x14ac:dyDescent="0.35">
      <c r="B958" s="181"/>
    </row>
    <row r="959" spans="2:2" ht="15.75" customHeight="1" x14ac:dyDescent="0.35">
      <c r="B959" s="181"/>
    </row>
    <row r="960" spans="2:2" ht="15.75" customHeight="1" x14ac:dyDescent="0.35">
      <c r="B960" s="181"/>
    </row>
    <row r="961" spans="2:2" ht="15.75" customHeight="1" x14ac:dyDescent="0.35">
      <c r="B961" s="181"/>
    </row>
    <row r="962" spans="2:2" ht="15.75" customHeight="1" x14ac:dyDescent="0.35">
      <c r="B962" s="181"/>
    </row>
    <row r="963" spans="2:2" ht="15.75" customHeight="1" x14ac:dyDescent="0.35">
      <c r="B963" s="181"/>
    </row>
    <row r="964" spans="2:2" ht="15.75" customHeight="1" x14ac:dyDescent="0.35">
      <c r="B964" s="181"/>
    </row>
    <row r="965" spans="2:2" ht="15.75" customHeight="1" x14ac:dyDescent="0.35">
      <c r="B965" s="181"/>
    </row>
    <row r="966" spans="2:2" ht="15.75" customHeight="1" x14ac:dyDescent="0.35">
      <c r="B966" s="181"/>
    </row>
    <row r="967" spans="2:2" ht="15.75" customHeight="1" x14ac:dyDescent="0.35">
      <c r="B967" s="181"/>
    </row>
    <row r="968" spans="2:2" ht="15.75" customHeight="1" x14ac:dyDescent="0.35">
      <c r="B968" s="181"/>
    </row>
    <row r="969" spans="2:2" ht="15.75" customHeight="1" x14ac:dyDescent="0.35">
      <c r="B969" s="181"/>
    </row>
    <row r="970" spans="2:2" ht="15.75" customHeight="1" x14ac:dyDescent="0.35">
      <c r="B970" s="181"/>
    </row>
    <row r="971" spans="2:2" ht="15.75" customHeight="1" x14ac:dyDescent="0.35">
      <c r="B971" s="181"/>
    </row>
    <row r="972" spans="2:2" ht="15.75" customHeight="1" x14ac:dyDescent="0.35">
      <c r="B972" s="181"/>
    </row>
    <row r="973" spans="2:2" ht="15.75" customHeight="1" x14ac:dyDescent="0.35">
      <c r="B973" s="181"/>
    </row>
    <row r="974" spans="2:2" ht="15.75" customHeight="1" x14ac:dyDescent="0.35">
      <c r="B974" s="181"/>
    </row>
    <row r="975" spans="2:2" ht="15.75" customHeight="1" x14ac:dyDescent="0.35">
      <c r="B975" s="181"/>
    </row>
    <row r="976" spans="2:2" ht="15.75" customHeight="1" x14ac:dyDescent="0.35">
      <c r="B976" s="181"/>
    </row>
    <row r="977" spans="2:2" ht="15.75" customHeight="1" x14ac:dyDescent="0.35">
      <c r="B977" s="181"/>
    </row>
    <row r="978" spans="2:2" ht="15.75" customHeight="1" x14ac:dyDescent="0.35">
      <c r="B978" s="181"/>
    </row>
    <row r="979" spans="2:2" ht="15.75" customHeight="1" x14ac:dyDescent="0.35">
      <c r="B979" s="181"/>
    </row>
    <row r="980" spans="2:2" ht="15.75" customHeight="1" x14ac:dyDescent="0.35">
      <c r="B980" s="181"/>
    </row>
    <row r="981" spans="2:2" ht="15.75" customHeight="1" x14ac:dyDescent="0.35">
      <c r="B981" s="181"/>
    </row>
    <row r="982" spans="2:2" ht="15.75" customHeight="1" x14ac:dyDescent="0.35">
      <c r="B982" s="181"/>
    </row>
    <row r="983" spans="2:2" ht="15.75" customHeight="1" x14ac:dyDescent="0.35">
      <c r="B983" s="181"/>
    </row>
    <row r="984" spans="2:2" ht="15.75" customHeight="1" x14ac:dyDescent="0.35">
      <c r="B984" s="181"/>
    </row>
    <row r="985" spans="2:2" ht="15.75" customHeight="1" x14ac:dyDescent="0.35">
      <c r="B985" s="181"/>
    </row>
    <row r="986" spans="2:2" ht="15.75" customHeight="1" x14ac:dyDescent="0.35">
      <c r="B986" s="181"/>
    </row>
    <row r="987" spans="2:2" ht="15.75" customHeight="1" x14ac:dyDescent="0.35">
      <c r="B987" s="181"/>
    </row>
    <row r="988" spans="2:2" ht="15.75" customHeight="1" x14ac:dyDescent="0.35">
      <c r="B988" s="181"/>
    </row>
    <row r="989" spans="2:2" ht="15.75" customHeight="1" x14ac:dyDescent="0.35">
      <c r="B989" s="181"/>
    </row>
    <row r="990" spans="2:2" ht="15.75" customHeight="1" x14ac:dyDescent="0.35">
      <c r="B990" s="181"/>
    </row>
    <row r="991" spans="2:2" ht="15.75" customHeight="1" x14ac:dyDescent="0.35">
      <c r="B991" s="181"/>
    </row>
    <row r="992" spans="2:2" ht="15.75" customHeight="1" x14ac:dyDescent="0.35">
      <c r="B992" s="181"/>
    </row>
    <row r="993" spans="2:2" ht="15.75" customHeight="1" x14ac:dyDescent="0.35">
      <c r="B993" s="181"/>
    </row>
    <row r="994" spans="2:2" ht="15.75" customHeight="1" x14ac:dyDescent="0.35">
      <c r="B994" s="181"/>
    </row>
    <row r="995" spans="2:2" ht="15.75" customHeight="1" x14ac:dyDescent="0.35">
      <c r="B995" s="181"/>
    </row>
    <row r="996" spans="2:2" ht="15.75" customHeight="1" x14ac:dyDescent="0.35">
      <c r="B996" s="181"/>
    </row>
    <row r="997" spans="2:2" ht="15.75" customHeight="1" x14ac:dyDescent="0.35">
      <c r="B997" s="181"/>
    </row>
    <row r="998" spans="2:2" ht="15.75" customHeight="1" x14ac:dyDescent="0.35">
      <c r="B998" s="181"/>
    </row>
    <row r="999" spans="2:2" ht="15.75" customHeight="1" x14ac:dyDescent="0.35">
      <c r="B999" s="181"/>
    </row>
    <row r="1000" spans="2:2" ht="15.75" customHeight="1" x14ac:dyDescent="0.35">
      <c r="B1000" s="181"/>
    </row>
  </sheetData>
  <mergeCells count="6">
    <mergeCell ref="A49:B49"/>
    <mergeCell ref="A1:B1"/>
    <mergeCell ref="A10:B10"/>
    <mergeCell ref="A28:B28"/>
    <mergeCell ref="A47:B47"/>
    <mergeCell ref="A48:B48"/>
  </mergeCells>
  <conditionalFormatting sqref="A2:B2">
    <cfRule type="colorScale" priority="1">
      <colorScale>
        <cfvo type="min"/>
        <cfvo type="percentile" val="50"/>
        <cfvo type="max"/>
        <color rgb="FF63BE7B"/>
        <color rgb="FFFFEB84"/>
        <color rgb="FFF8696B"/>
      </colorScale>
    </cfRule>
  </conditionalFormatting>
  <conditionalFormatting sqref="A3:B3">
    <cfRule type="colorScale" priority="2">
      <colorScale>
        <cfvo type="min"/>
        <cfvo type="percentile" val="50"/>
        <cfvo type="max"/>
        <color rgb="FF63BE7B"/>
        <color rgb="FFFFEB84"/>
        <color rgb="FFF8696B"/>
      </colorScale>
    </cfRule>
  </conditionalFormatting>
  <conditionalFormatting sqref="A4:B4">
    <cfRule type="colorScale" priority="3">
      <colorScale>
        <cfvo type="min"/>
        <cfvo type="percentile" val="50"/>
        <cfvo type="max"/>
        <color rgb="FF63BE7B"/>
        <color rgb="FFFFEB84"/>
        <color rgb="FFF8696B"/>
      </colorScale>
    </cfRule>
  </conditionalFormatting>
  <conditionalFormatting sqref="A5:B5">
    <cfRule type="colorScale" priority="4">
      <colorScale>
        <cfvo type="min"/>
        <cfvo type="percentile" val="50"/>
        <cfvo type="max"/>
        <color rgb="FF63BE7B"/>
        <color rgb="FFFFEB84"/>
        <color rgb="FFF8696B"/>
      </colorScale>
    </cfRule>
  </conditionalFormatting>
  <conditionalFormatting sqref="B7:B9">
    <cfRule type="colorScale" priority="5">
      <colorScale>
        <cfvo type="min"/>
        <cfvo type="percentile" val="50"/>
        <cfvo type="max"/>
        <color rgb="FF63BE7B"/>
        <color rgb="FFFFEB84"/>
        <color rgb="FFF8696B"/>
      </colorScale>
    </cfRule>
  </conditionalFormatting>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1004"/>
  <sheetViews>
    <sheetView zoomScale="70" zoomScaleNormal="70" workbookViewId="0">
      <pane ySplit="7" topLeftCell="A8" activePane="bottomLeft" state="frozen"/>
      <selection pane="bottomLeft" activeCell="C22" sqref="C22"/>
    </sheetView>
  </sheetViews>
  <sheetFormatPr baseColWidth="10" defaultColWidth="14.453125" defaultRowHeight="15" customHeight="1" x14ac:dyDescent="0.35"/>
  <cols>
    <col min="1" max="1" width="42.26953125" customWidth="1"/>
    <col min="2" max="2" width="7.08984375" customWidth="1"/>
    <col min="3" max="3" width="17.08984375" customWidth="1"/>
    <col min="4" max="7" width="11.08984375" customWidth="1"/>
    <col min="8" max="8" width="6.54296875" customWidth="1"/>
    <col min="9" max="9" width="7.81640625" customWidth="1"/>
    <col min="10" max="10" width="6" customWidth="1"/>
    <col min="11" max="11" width="4.81640625" customWidth="1"/>
    <col min="12" max="12" width="5.26953125" customWidth="1"/>
    <col min="13" max="13" width="12.81640625" customWidth="1"/>
    <col min="14" max="14" width="9.26953125" customWidth="1"/>
    <col min="15" max="15" width="12.453125" customWidth="1"/>
    <col min="16" max="16" width="23.26953125" customWidth="1"/>
    <col min="17" max="17" width="16.1796875" customWidth="1"/>
    <col min="18" max="18" width="8.7265625" customWidth="1"/>
    <col min="19" max="19" width="72.81640625" customWidth="1"/>
    <col min="20" max="29" width="8.7265625" customWidth="1"/>
  </cols>
  <sheetData>
    <row r="1" spans="1:29" ht="19.5" customHeight="1" x14ac:dyDescent="0.45">
      <c r="A1" s="43" t="s">
        <v>112</v>
      </c>
      <c r="B1" s="44"/>
      <c r="C1" s="44"/>
      <c r="D1" s="44"/>
      <c r="E1" s="44"/>
      <c r="F1" s="44"/>
      <c r="G1" s="44"/>
      <c r="H1" s="44"/>
      <c r="I1" s="44"/>
      <c r="J1" s="44"/>
      <c r="K1" s="44"/>
      <c r="L1" s="44"/>
      <c r="M1" s="44"/>
      <c r="N1" s="44"/>
      <c r="O1" s="44"/>
      <c r="P1" s="44"/>
      <c r="Q1" s="35"/>
      <c r="R1" s="35"/>
      <c r="S1" s="35"/>
      <c r="T1" s="35"/>
      <c r="U1" s="35"/>
      <c r="V1" s="35"/>
      <c r="W1" s="35"/>
      <c r="X1" s="35"/>
      <c r="Y1" s="35"/>
      <c r="Z1" s="35"/>
      <c r="AA1" s="35"/>
      <c r="AB1" s="35"/>
      <c r="AC1" s="35"/>
    </row>
    <row r="2" spans="1:29" ht="14.5" x14ac:dyDescent="0.35">
      <c r="A2" s="245" t="s">
        <v>113</v>
      </c>
      <c r="B2" s="246"/>
      <c r="C2" s="246"/>
      <c r="D2" s="246"/>
      <c r="E2" s="246"/>
      <c r="F2" s="246"/>
      <c r="G2" s="246"/>
      <c r="H2" s="246"/>
      <c r="I2" s="246"/>
      <c r="J2" s="246"/>
      <c r="K2" s="246"/>
      <c r="L2" s="246"/>
      <c r="M2" s="246"/>
      <c r="N2" s="246"/>
      <c r="O2" s="246"/>
      <c r="P2" s="197"/>
      <c r="Q2" s="35"/>
      <c r="R2" s="35"/>
      <c r="S2" s="35"/>
      <c r="T2" s="35"/>
      <c r="U2" s="35"/>
      <c r="V2" s="35"/>
      <c r="W2" s="35"/>
      <c r="X2" s="35"/>
      <c r="Y2" s="35"/>
      <c r="Z2" s="35"/>
      <c r="AA2" s="35"/>
      <c r="AB2" s="35"/>
      <c r="AC2" s="35"/>
    </row>
    <row r="3" spans="1:29" ht="12" customHeight="1" x14ac:dyDescent="0.35">
      <c r="A3" s="247"/>
      <c r="B3" s="236" t="s">
        <v>114</v>
      </c>
      <c r="C3" s="236" t="s">
        <v>115</v>
      </c>
      <c r="D3" s="248" t="s">
        <v>116</v>
      </c>
      <c r="E3" s="218"/>
      <c r="F3" s="218"/>
      <c r="G3" s="218"/>
      <c r="H3" s="218"/>
      <c r="I3" s="218"/>
      <c r="J3" s="218"/>
      <c r="K3" s="218"/>
      <c r="L3" s="206"/>
      <c r="M3" s="236" t="s">
        <v>117</v>
      </c>
      <c r="N3" s="236" t="s">
        <v>118</v>
      </c>
      <c r="O3" s="249" t="s">
        <v>119</v>
      </c>
      <c r="P3" s="250"/>
      <c r="Q3" s="13"/>
      <c r="R3" s="13"/>
      <c r="S3" s="244"/>
      <c r="T3" s="13"/>
      <c r="U3" s="13"/>
      <c r="V3" s="13"/>
      <c r="W3" s="13"/>
      <c r="X3" s="13"/>
      <c r="Y3" s="13"/>
      <c r="Z3" s="13"/>
      <c r="AA3" s="13"/>
      <c r="AB3" s="13"/>
      <c r="AC3" s="13"/>
    </row>
    <row r="4" spans="1:29" ht="10.5" customHeight="1" x14ac:dyDescent="0.35">
      <c r="A4" s="237"/>
      <c r="B4" s="237"/>
      <c r="C4" s="237"/>
      <c r="D4" s="239">
        <v>2022</v>
      </c>
      <c r="E4" s="239">
        <v>2023</v>
      </c>
      <c r="F4" s="239">
        <v>2024</v>
      </c>
      <c r="G4" s="239">
        <v>2025</v>
      </c>
      <c r="H4" s="239">
        <v>2026</v>
      </c>
      <c r="I4" s="243">
        <v>2027</v>
      </c>
      <c r="J4" s="243">
        <v>2028</v>
      </c>
      <c r="K4" s="243">
        <v>2029</v>
      </c>
      <c r="L4" s="239">
        <v>2030</v>
      </c>
      <c r="M4" s="237"/>
      <c r="N4" s="237"/>
      <c r="O4" s="251"/>
      <c r="P4" s="252"/>
      <c r="Q4" s="13"/>
      <c r="R4" s="13"/>
      <c r="S4" s="244"/>
      <c r="T4" s="13"/>
      <c r="U4" s="13"/>
      <c r="V4" s="13"/>
      <c r="W4" s="13"/>
      <c r="X4" s="13"/>
      <c r="Y4" s="13"/>
      <c r="Z4" s="13"/>
      <c r="AA4" s="13"/>
      <c r="AB4" s="13"/>
      <c r="AC4" s="13"/>
    </row>
    <row r="5" spans="1:29" ht="23.25" customHeight="1" x14ac:dyDescent="0.35">
      <c r="A5" s="237"/>
      <c r="B5" s="237"/>
      <c r="C5" s="237"/>
      <c r="D5" s="237"/>
      <c r="E5" s="237"/>
      <c r="F5" s="237"/>
      <c r="G5" s="237"/>
      <c r="H5" s="237"/>
      <c r="I5" s="237"/>
      <c r="J5" s="237"/>
      <c r="K5" s="237"/>
      <c r="L5" s="237"/>
      <c r="M5" s="237"/>
      <c r="N5" s="237"/>
      <c r="O5" s="251"/>
      <c r="P5" s="252"/>
      <c r="Q5" s="13"/>
      <c r="R5" s="13"/>
      <c r="S5" s="244"/>
      <c r="T5" s="13"/>
      <c r="U5" s="13"/>
      <c r="V5" s="13"/>
      <c r="W5" s="13"/>
      <c r="X5" s="13"/>
      <c r="Y5" s="13"/>
      <c r="Z5" s="13"/>
      <c r="AA5" s="13"/>
      <c r="AB5" s="13"/>
      <c r="AC5" s="13"/>
    </row>
    <row r="6" spans="1:29" ht="13.5" customHeight="1" x14ac:dyDescent="0.35">
      <c r="A6" s="237"/>
      <c r="B6" s="237"/>
      <c r="C6" s="237"/>
      <c r="D6" s="237"/>
      <c r="E6" s="237"/>
      <c r="F6" s="237"/>
      <c r="G6" s="237"/>
      <c r="H6" s="237"/>
      <c r="I6" s="237"/>
      <c r="J6" s="237"/>
      <c r="K6" s="237"/>
      <c r="L6" s="237"/>
      <c r="M6" s="237"/>
      <c r="N6" s="237"/>
      <c r="O6" s="251"/>
      <c r="P6" s="252"/>
      <c r="Q6" s="13"/>
      <c r="R6" s="13"/>
      <c r="S6" s="244"/>
      <c r="T6" s="13"/>
      <c r="U6" s="13"/>
      <c r="V6" s="13"/>
      <c r="W6" s="13"/>
      <c r="X6" s="13"/>
      <c r="Y6" s="13"/>
      <c r="Z6" s="13"/>
      <c r="AA6" s="13"/>
      <c r="AB6" s="13"/>
      <c r="AC6" s="13"/>
    </row>
    <row r="7" spans="1:29" ht="61.5" customHeight="1" x14ac:dyDescent="0.35">
      <c r="A7" s="238"/>
      <c r="B7" s="238"/>
      <c r="C7" s="238"/>
      <c r="D7" s="238"/>
      <c r="E7" s="238"/>
      <c r="F7" s="238"/>
      <c r="G7" s="238"/>
      <c r="H7" s="238"/>
      <c r="I7" s="238"/>
      <c r="J7" s="238"/>
      <c r="K7" s="238"/>
      <c r="L7" s="238"/>
      <c r="M7" s="238"/>
      <c r="N7" s="238"/>
      <c r="O7" s="241"/>
      <c r="P7" s="253"/>
      <c r="Q7" s="13"/>
      <c r="R7" s="13"/>
      <c r="S7" s="244"/>
      <c r="T7" s="13"/>
      <c r="U7" s="13"/>
      <c r="V7" s="13"/>
      <c r="W7" s="13"/>
      <c r="X7" s="13"/>
      <c r="Y7" s="13"/>
      <c r="Z7" s="13"/>
      <c r="AA7" s="13"/>
      <c r="AB7" s="13"/>
      <c r="AC7" s="13"/>
    </row>
    <row r="8" spans="1:29" ht="71" customHeight="1" x14ac:dyDescent="0.35">
      <c r="A8" s="45" t="s">
        <v>120</v>
      </c>
      <c r="B8" s="6"/>
      <c r="C8" s="6"/>
      <c r="D8" s="46"/>
      <c r="E8" s="46"/>
      <c r="F8" s="46"/>
      <c r="G8" s="46"/>
      <c r="H8" s="46"/>
      <c r="I8" s="46"/>
      <c r="J8" s="46"/>
      <c r="K8" s="46"/>
      <c r="L8" s="46"/>
      <c r="M8" s="46"/>
      <c r="N8" s="46"/>
      <c r="O8" s="235"/>
      <c r="P8" s="206"/>
      <c r="Q8" s="35"/>
      <c r="R8" s="35"/>
      <c r="S8" s="35"/>
      <c r="T8" s="35"/>
      <c r="U8" s="35"/>
      <c r="V8" s="35"/>
      <c r="W8" s="35"/>
      <c r="X8" s="35"/>
      <c r="Y8" s="35"/>
      <c r="Z8" s="35"/>
      <c r="AA8" s="35"/>
      <c r="AB8" s="35"/>
      <c r="AC8" s="35"/>
    </row>
    <row r="9" spans="1:29" ht="61" customHeight="1" x14ac:dyDescent="0.35">
      <c r="A9" s="47" t="s">
        <v>121</v>
      </c>
      <c r="B9" s="48" t="s">
        <v>122</v>
      </c>
      <c r="C9" s="49">
        <v>70940</v>
      </c>
      <c r="D9" s="50">
        <v>73940</v>
      </c>
      <c r="E9" s="49">
        <v>65220.13</v>
      </c>
      <c r="F9" s="49">
        <v>63632.33</v>
      </c>
      <c r="G9" s="49">
        <v>60677.54</v>
      </c>
      <c r="H9" s="49"/>
      <c r="I9" s="49"/>
      <c r="J9" s="49"/>
      <c r="K9" s="49"/>
      <c r="L9" s="49"/>
      <c r="M9" s="51">
        <v>1200000</v>
      </c>
      <c r="N9" s="52">
        <v>2030</v>
      </c>
      <c r="O9" s="53">
        <f t="shared" ref="O9:O10" si="0">(D9+E9+F9+G9)/M9</f>
        <v>0.21955833333333333</v>
      </c>
      <c r="P9" s="54" t="s">
        <v>123</v>
      </c>
      <c r="Q9" s="55"/>
      <c r="R9" s="35"/>
      <c r="S9" s="42"/>
      <c r="T9" s="35"/>
      <c r="U9" s="35"/>
      <c r="V9" s="35"/>
      <c r="W9" s="35"/>
      <c r="X9" s="35"/>
      <c r="Y9" s="35"/>
      <c r="Z9" s="35"/>
      <c r="AA9" s="35"/>
      <c r="AB9" s="35"/>
      <c r="AC9" s="35"/>
    </row>
    <row r="10" spans="1:29" ht="21" customHeight="1" x14ac:dyDescent="0.35">
      <c r="A10" s="47" t="s">
        <v>124</v>
      </c>
      <c r="B10" s="48" t="s">
        <v>122</v>
      </c>
      <c r="C10" s="49">
        <v>12200</v>
      </c>
      <c r="D10" s="49">
        <v>17400</v>
      </c>
      <c r="E10" s="49">
        <v>13139.66</v>
      </c>
      <c r="F10" s="56">
        <v>13553.19</v>
      </c>
      <c r="G10" s="49">
        <v>8340.99</v>
      </c>
      <c r="H10" s="49"/>
      <c r="I10" s="49"/>
      <c r="J10" s="49"/>
      <c r="K10" s="49"/>
      <c r="L10" s="49"/>
      <c r="M10" s="57">
        <v>27500</v>
      </c>
      <c r="N10" s="52">
        <v>2030</v>
      </c>
      <c r="O10" s="58">
        <f t="shared" si="0"/>
        <v>1.9066850909090909</v>
      </c>
      <c r="P10" s="59" t="s">
        <v>123</v>
      </c>
      <c r="Q10" s="55"/>
      <c r="R10" s="35"/>
      <c r="S10" s="35"/>
      <c r="T10" s="35"/>
      <c r="U10" s="35"/>
      <c r="V10" s="35"/>
      <c r="W10" s="35"/>
      <c r="X10" s="35"/>
      <c r="Y10" s="35"/>
      <c r="Z10" s="35"/>
      <c r="AA10" s="35"/>
      <c r="AB10" s="35"/>
      <c r="AC10" s="35"/>
    </row>
    <row r="11" spans="1:29" ht="21" customHeight="1" x14ac:dyDescent="0.35">
      <c r="A11" s="47" t="s">
        <v>125</v>
      </c>
      <c r="B11" s="48" t="s">
        <v>122</v>
      </c>
      <c r="C11" s="49">
        <v>7000000</v>
      </c>
      <c r="D11" s="60">
        <v>7000000</v>
      </c>
      <c r="E11" s="60">
        <v>7000000</v>
      </c>
      <c r="F11" s="60">
        <v>7000000</v>
      </c>
      <c r="G11" s="60">
        <v>7000000</v>
      </c>
      <c r="H11" s="61"/>
      <c r="I11" s="61"/>
      <c r="J11" s="61"/>
      <c r="K11" s="61"/>
      <c r="L11" s="61"/>
      <c r="M11" s="51">
        <v>7000000</v>
      </c>
      <c r="N11" s="52">
        <v>2030</v>
      </c>
      <c r="O11" s="62">
        <v>1</v>
      </c>
      <c r="P11" s="59" t="s">
        <v>123</v>
      </c>
      <c r="Q11" s="35"/>
      <c r="R11" s="35"/>
      <c r="S11" s="35"/>
      <c r="T11" s="35"/>
      <c r="U11" s="35"/>
      <c r="V11" s="35"/>
      <c r="W11" s="35"/>
      <c r="X11" s="35"/>
      <c r="Y11" s="35"/>
      <c r="Z11" s="35"/>
      <c r="AA11" s="35"/>
      <c r="AB11" s="35"/>
      <c r="AC11" s="35"/>
    </row>
    <row r="12" spans="1:29" ht="18.75" customHeight="1" x14ac:dyDescent="0.35">
      <c r="A12" s="63"/>
      <c r="B12" s="64"/>
      <c r="C12" s="65"/>
      <c r="D12" s="65"/>
      <c r="E12" s="65"/>
      <c r="F12" s="65"/>
      <c r="G12" s="65"/>
      <c r="H12" s="66"/>
      <c r="I12" s="66"/>
      <c r="J12" s="66"/>
      <c r="K12" s="66"/>
      <c r="L12" s="66"/>
      <c r="M12" s="67"/>
      <c r="N12" s="68"/>
      <c r="O12" s="69"/>
      <c r="P12" s="70"/>
      <c r="Q12" s="71"/>
      <c r="S12" s="35"/>
      <c r="T12" s="35"/>
      <c r="U12" s="35"/>
      <c r="V12" s="35"/>
      <c r="W12" s="35"/>
      <c r="X12" s="35"/>
      <c r="Y12" s="35"/>
      <c r="Z12" s="35"/>
      <c r="AA12" s="35"/>
      <c r="AB12" s="35"/>
      <c r="AC12" s="35"/>
    </row>
    <row r="13" spans="1:29" ht="18.75" customHeight="1" x14ac:dyDescent="0.35">
      <c r="A13" s="63" t="s">
        <v>126</v>
      </c>
      <c r="B13" s="64" t="s">
        <v>127</v>
      </c>
      <c r="C13" s="65">
        <v>31348</v>
      </c>
      <c r="D13" s="65">
        <v>40448</v>
      </c>
      <c r="E13" s="65">
        <v>49523</v>
      </c>
      <c r="F13" s="65">
        <v>98000</v>
      </c>
      <c r="G13" s="65">
        <v>0</v>
      </c>
      <c r="H13" s="66"/>
      <c r="I13" s="66"/>
      <c r="J13" s="66"/>
      <c r="K13" s="66"/>
      <c r="L13" s="66"/>
      <c r="M13" s="65">
        <v>4350629</v>
      </c>
      <c r="N13" s="64">
        <v>2030</v>
      </c>
      <c r="O13" s="72">
        <f t="shared" ref="O13:O17" si="1">SUM(D13:L13)/M13</f>
        <v>4.3205476725319492E-2</v>
      </c>
      <c r="P13" s="73" t="s">
        <v>123</v>
      </c>
      <c r="Q13" s="71"/>
      <c r="S13" s="35"/>
      <c r="T13" s="35"/>
      <c r="U13" s="35"/>
      <c r="V13" s="35"/>
      <c r="W13" s="35"/>
      <c r="X13" s="35"/>
      <c r="Y13" s="35"/>
      <c r="Z13" s="35"/>
      <c r="AA13" s="35"/>
      <c r="AB13" s="35"/>
      <c r="AC13" s="35"/>
    </row>
    <row r="14" spans="1:29" ht="18.75" customHeight="1" x14ac:dyDescent="0.35">
      <c r="A14" s="63" t="s">
        <v>128</v>
      </c>
      <c r="B14" s="64" t="s">
        <v>129</v>
      </c>
      <c r="C14" s="65">
        <v>168.958</v>
      </c>
      <c r="D14" s="65">
        <v>28</v>
      </c>
      <c r="E14" s="65">
        <v>0</v>
      </c>
      <c r="F14" s="65">
        <v>0</v>
      </c>
      <c r="G14" s="65">
        <v>0</v>
      </c>
      <c r="H14" s="66"/>
      <c r="I14" s="66"/>
      <c r="J14" s="66"/>
      <c r="K14" s="66"/>
      <c r="L14" s="66"/>
      <c r="M14" s="65">
        <v>380</v>
      </c>
      <c r="N14" s="64">
        <v>2030</v>
      </c>
      <c r="O14" s="72">
        <f t="shared" si="1"/>
        <v>7.3684210526315783E-2</v>
      </c>
      <c r="P14" s="73" t="s">
        <v>123</v>
      </c>
      <c r="Q14" s="71"/>
      <c r="S14" s="35"/>
      <c r="T14" s="35"/>
      <c r="U14" s="35"/>
      <c r="V14" s="35"/>
      <c r="W14" s="35"/>
      <c r="X14" s="35"/>
      <c r="Y14" s="35"/>
      <c r="Z14" s="35"/>
      <c r="AA14" s="35"/>
      <c r="AB14" s="35"/>
      <c r="AC14" s="35"/>
    </row>
    <row r="15" spans="1:29" ht="18.75" customHeight="1" x14ac:dyDescent="0.35">
      <c r="A15" s="74" t="s">
        <v>130</v>
      </c>
      <c r="B15" s="64" t="s">
        <v>129</v>
      </c>
      <c r="C15" s="65">
        <v>3.4169999999999998</v>
      </c>
      <c r="D15" s="65">
        <v>3.3</v>
      </c>
      <c r="E15" s="65">
        <v>0</v>
      </c>
      <c r="F15" s="65">
        <v>0</v>
      </c>
      <c r="G15" s="65">
        <v>1.7</v>
      </c>
      <c r="H15" s="66"/>
      <c r="I15" s="66"/>
      <c r="J15" s="66"/>
      <c r="K15" s="66"/>
      <c r="L15" s="66"/>
      <c r="M15" s="65">
        <v>10</v>
      </c>
      <c r="N15" s="64">
        <v>2030</v>
      </c>
      <c r="O15" s="72">
        <f t="shared" si="1"/>
        <v>0.5</v>
      </c>
      <c r="P15" s="73" t="s">
        <v>123</v>
      </c>
      <c r="Q15" s="71"/>
      <c r="S15" s="35"/>
      <c r="T15" s="35"/>
      <c r="U15" s="35"/>
      <c r="V15" s="35"/>
      <c r="W15" s="35"/>
      <c r="X15" s="35"/>
      <c r="Y15" s="35"/>
      <c r="Z15" s="35"/>
      <c r="AA15" s="35"/>
      <c r="AB15" s="35"/>
      <c r="AC15" s="35"/>
    </row>
    <row r="16" spans="1:29" ht="18.75" customHeight="1" x14ac:dyDescent="0.35">
      <c r="A16" s="74" t="s">
        <v>131</v>
      </c>
      <c r="B16" s="64" t="s">
        <v>132</v>
      </c>
      <c r="C16" s="65">
        <v>25.379000000000001</v>
      </c>
      <c r="D16" s="65">
        <v>21.417999999999999</v>
      </c>
      <c r="E16" s="65">
        <v>4.3639999999999999</v>
      </c>
      <c r="F16" s="65">
        <v>3.8029999999999999</v>
      </c>
      <c r="G16" s="65">
        <v>5.1470000000000002</v>
      </c>
      <c r="H16" s="66"/>
      <c r="I16" s="66"/>
      <c r="J16" s="66"/>
      <c r="K16" s="66"/>
      <c r="L16" s="66"/>
      <c r="M16" s="65">
        <v>50</v>
      </c>
      <c r="N16" s="64">
        <v>2030</v>
      </c>
      <c r="O16" s="72">
        <f t="shared" si="1"/>
        <v>0.69464000000000004</v>
      </c>
      <c r="P16" s="73" t="s">
        <v>123</v>
      </c>
      <c r="Q16" s="71"/>
      <c r="S16" s="35"/>
      <c r="T16" s="35"/>
      <c r="U16" s="35"/>
      <c r="V16" s="35"/>
      <c r="W16" s="35"/>
      <c r="X16" s="35"/>
      <c r="Y16" s="35"/>
      <c r="Z16" s="35"/>
      <c r="AA16" s="35"/>
      <c r="AB16" s="35"/>
      <c r="AC16" s="35"/>
    </row>
    <row r="17" spans="1:29" ht="18.75" customHeight="1" x14ac:dyDescent="0.35">
      <c r="A17" s="74" t="s">
        <v>133</v>
      </c>
      <c r="B17" s="64" t="s">
        <v>129</v>
      </c>
      <c r="C17" s="65">
        <v>6.5000000000000002E-2</v>
      </c>
      <c r="D17" s="65">
        <v>0</v>
      </c>
      <c r="E17" s="65">
        <v>0</v>
      </c>
      <c r="F17" s="65">
        <v>0</v>
      </c>
      <c r="G17" s="65">
        <v>16</v>
      </c>
      <c r="H17" s="65"/>
      <c r="I17" s="65"/>
      <c r="J17" s="65"/>
      <c r="K17" s="65"/>
      <c r="L17" s="65"/>
      <c r="M17" s="65">
        <v>10</v>
      </c>
      <c r="N17" s="65">
        <v>2030</v>
      </c>
      <c r="O17" s="72">
        <f t="shared" si="1"/>
        <v>1.6</v>
      </c>
      <c r="P17" s="73" t="s">
        <v>123</v>
      </c>
      <c r="Q17" s="71"/>
      <c r="R17" s="35"/>
      <c r="S17" s="35"/>
      <c r="T17" s="35"/>
      <c r="U17" s="35"/>
      <c r="V17" s="35"/>
      <c r="W17" s="35"/>
      <c r="X17" s="35"/>
      <c r="Y17" s="35"/>
      <c r="Z17" s="35"/>
      <c r="AA17" s="35"/>
      <c r="AB17" s="35"/>
      <c r="AC17" s="35"/>
    </row>
    <row r="18" spans="1:29" ht="69" customHeight="1" x14ac:dyDescent="0.35">
      <c r="A18" s="75" t="s">
        <v>134</v>
      </c>
      <c r="B18" s="52"/>
      <c r="C18" s="76"/>
      <c r="D18" s="76"/>
      <c r="E18" s="76"/>
      <c r="F18" s="76"/>
      <c r="G18" s="76"/>
      <c r="H18" s="76"/>
      <c r="I18" s="76"/>
      <c r="J18" s="76"/>
      <c r="K18" s="76"/>
      <c r="L18" s="76"/>
      <c r="M18" s="76"/>
      <c r="N18" s="76"/>
      <c r="O18" s="77"/>
      <c r="P18" s="77"/>
      <c r="Q18" s="35"/>
      <c r="R18" s="35"/>
      <c r="S18" s="35"/>
      <c r="T18" s="35"/>
      <c r="U18" s="35"/>
      <c r="V18" s="35"/>
      <c r="W18" s="35"/>
      <c r="X18" s="35"/>
      <c r="Y18" s="35"/>
      <c r="Z18" s="35"/>
      <c r="AA18" s="35"/>
      <c r="AB18" s="35"/>
      <c r="AC18" s="35"/>
    </row>
    <row r="19" spans="1:29" ht="42" customHeight="1" x14ac:dyDescent="0.35">
      <c r="A19" s="240" t="s">
        <v>135</v>
      </c>
      <c r="B19" s="78" t="s">
        <v>136</v>
      </c>
      <c r="C19" s="56">
        <v>4107.8225000000002</v>
      </c>
      <c r="D19" s="56">
        <v>4401.03</v>
      </c>
      <c r="E19" s="56">
        <v>4277.8851299999997</v>
      </c>
      <c r="F19" s="56"/>
      <c r="G19" s="56"/>
      <c r="H19" s="56"/>
      <c r="I19" s="56"/>
      <c r="J19" s="56"/>
      <c r="K19" s="56"/>
      <c r="L19" s="56"/>
      <c r="M19" s="56"/>
      <c r="N19" s="56"/>
      <c r="O19" s="56"/>
      <c r="P19" s="56"/>
      <c r="Q19" s="71"/>
      <c r="R19" s="35"/>
      <c r="S19" s="35"/>
      <c r="T19" s="35"/>
      <c r="U19" s="35"/>
      <c r="V19" s="35"/>
      <c r="W19" s="35"/>
      <c r="X19" s="35"/>
      <c r="Y19" s="35"/>
      <c r="Z19" s="35"/>
      <c r="AA19" s="35"/>
      <c r="AB19" s="35"/>
      <c r="AC19" s="35"/>
    </row>
    <row r="20" spans="1:29" ht="42" customHeight="1" x14ac:dyDescent="0.35">
      <c r="A20" s="241"/>
      <c r="B20" s="78" t="s">
        <v>136</v>
      </c>
      <c r="C20" s="56">
        <v>-172089.7</v>
      </c>
      <c r="D20" s="56">
        <v>-139945</v>
      </c>
      <c r="E20" s="56">
        <v>-143843.739</v>
      </c>
      <c r="F20" s="56"/>
      <c r="G20" s="56"/>
      <c r="H20" s="56"/>
      <c r="I20" s="56"/>
      <c r="J20" s="56"/>
      <c r="K20" s="56"/>
      <c r="L20" s="56"/>
      <c r="M20" s="56"/>
      <c r="N20" s="56"/>
      <c r="O20" s="56"/>
      <c r="P20" s="56"/>
      <c r="Q20" s="71"/>
      <c r="R20" s="35"/>
      <c r="S20" s="35"/>
      <c r="T20" s="35"/>
      <c r="U20" s="35"/>
      <c r="V20" s="35"/>
      <c r="W20" s="35"/>
      <c r="X20" s="35"/>
      <c r="Y20" s="35"/>
      <c r="Z20" s="35"/>
      <c r="AA20" s="35"/>
      <c r="AB20" s="35"/>
      <c r="AC20" s="35"/>
    </row>
    <row r="21" spans="1:29" ht="51.75" customHeight="1" x14ac:dyDescent="0.35">
      <c r="A21" s="47" t="s">
        <v>137</v>
      </c>
      <c r="B21" s="48"/>
      <c r="C21" s="78" t="s">
        <v>138</v>
      </c>
      <c r="D21" s="48"/>
      <c r="E21" s="48"/>
      <c r="F21" s="48"/>
      <c r="G21" s="48"/>
      <c r="H21" s="48"/>
      <c r="I21" s="48"/>
      <c r="J21" s="48"/>
      <c r="K21" s="48"/>
      <c r="L21" s="48"/>
      <c r="M21" s="56"/>
      <c r="N21" s="56"/>
      <c r="O21" s="56"/>
      <c r="P21" s="56"/>
      <c r="Q21" s="71"/>
      <c r="R21" s="35"/>
      <c r="S21" s="35"/>
      <c r="T21" s="35"/>
      <c r="U21" s="35"/>
      <c r="V21" s="35"/>
      <c r="W21" s="35"/>
      <c r="X21" s="35"/>
      <c r="Y21" s="35"/>
      <c r="Z21" s="35"/>
      <c r="AA21" s="35"/>
      <c r="AB21" s="35"/>
      <c r="AC21" s="35"/>
    </row>
    <row r="22" spans="1:29" ht="78.75" customHeight="1" x14ac:dyDescent="0.35">
      <c r="A22" s="79" t="s">
        <v>139</v>
      </c>
      <c r="B22" s="80"/>
      <c r="C22" s="81"/>
      <c r="D22" s="81"/>
      <c r="E22" s="81"/>
      <c r="F22" s="81"/>
      <c r="G22" s="81"/>
      <c r="H22" s="81"/>
      <c r="I22" s="81"/>
      <c r="J22" s="81"/>
      <c r="K22" s="81"/>
      <c r="L22" s="81"/>
      <c r="M22" s="82"/>
      <c r="N22" s="82"/>
      <c r="O22" s="46"/>
      <c r="P22" s="46"/>
      <c r="Q22" s="35"/>
      <c r="R22" s="35"/>
      <c r="S22" s="35"/>
      <c r="T22" s="35"/>
      <c r="U22" s="35"/>
      <c r="V22" s="35"/>
      <c r="W22" s="35"/>
      <c r="X22" s="35"/>
      <c r="Y22" s="35"/>
      <c r="Z22" s="35"/>
      <c r="AA22" s="35"/>
      <c r="AB22" s="35"/>
      <c r="AC22" s="35"/>
    </row>
    <row r="23" spans="1:29" ht="63.75" customHeight="1" x14ac:dyDescent="0.35">
      <c r="A23" s="8" t="s">
        <v>140</v>
      </c>
      <c r="B23" s="242" t="s">
        <v>138</v>
      </c>
      <c r="C23" s="218"/>
      <c r="D23" s="218"/>
      <c r="E23" s="218"/>
      <c r="F23" s="218"/>
      <c r="G23" s="218"/>
      <c r="H23" s="218"/>
      <c r="I23" s="206"/>
      <c r="J23" s="83"/>
      <c r="K23" s="83"/>
      <c r="L23" s="83"/>
      <c r="M23" s="84"/>
      <c r="N23" s="85"/>
      <c r="O23" s="86"/>
      <c r="P23" s="86"/>
      <c r="Q23" s="35"/>
      <c r="R23" s="35"/>
      <c r="S23" s="35"/>
      <c r="T23" s="35"/>
      <c r="U23" s="35"/>
      <c r="V23" s="35"/>
      <c r="W23" s="35"/>
      <c r="X23" s="35"/>
      <c r="Y23" s="35"/>
      <c r="Z23" s="35"/>
      <c r="AA23" s="35"/>
      <c r="AB23" s="35"/>
      <c r="AC23" s="35"/>
    </row>
    <row r="24" spans="1:29" ht="57" customHeight="1" x14ac:dyDescent="0.35">
      <c r="A24" s="8" t="s">
        <v>141</v>
      </c>
      <c r="B24" s="87" t="s">
        <v>138</v>
      </c>
      <c r="C24" s="88"/>
      <c r="D24" s="88"/>
      <c r="E24" s="88"/>
      <c r="F24" s="88"/>
      <c r="G24" s="88"/>
      <c r="H24" s="88"/>
      <c r="I24" s="88"/>
      <c r="J24" s="88"/>
      <c r="K24" s="88"/>
      <c r="L24" s="88"/>
      <c r="M24" s="52"/>
      <c r="N24" s="85"/>
      <c r="O24" s="86"/>
      <c r="P24" s="86"/>
      <c r="Q24" s="35"/>
      <c r="R24" s="35"/>
      <c r="S24" s="35"/>
      <c r="T24" s="35"/>
      <c r="U24" s="35"/>
      <c r="V24" s="35"/>
      <c r="W24" s="35"/>
      <c r="X24" s="35"/>
      <c r="Y24" s="35"/>
      <c r="Z24" s="35"/>
      <c r="AA24" s="35"/>
      <c r="AB24" s="35"/>
      <c r="AC24" s="35"/>
    </row>
    <row r="25" spans="1:29" ht="80.25" customHeight="1" x14ac:dyDescent="0.35">
      <c r="A25" s="8" t="s">
        <v>142</v>
      </c>
      <c r="B25" s="87" t="s">
        <v>138</v>
      </c>
      <c r="C25" s="88"/>
      <c r="D25" s="88"/>
      <c r="E25" s="88"/>
      <c r="F25" s="88"/>
      <c r="G25" s="88"/>
      <c r="H25" s="88"/>
      <c r="I25" s="88"/>
      <c r="J25" s="88"/>
      <c r="K25" s="88"/>
      <c r="L25" s="88"/>
      <c r="M25" s="82"/>
      <c r="N25" s="85"/>
      <c r="O25" s="86"/>
      <c r="P25" s="86"/>
      <c r="Q25" s="35"/>
      <c r="R25" s="35"/>
      <c r="S25" s="35"/>
      <c r="T25" s="35"/>
      <c r="U25" s="35"/>
      <c r="V25" s="35"/>
      <c r="W25" s="35"/>
      <c r="X25" s="35"/>
      <c r="Y25" s="35"/>
      <c r="Z25" s="35"/>
      <c r="AA25" s="35"/>
      <c r="AB25" s="35"/>
      <c r="AC25" s="35"/>
    </row>
    <row r="26" spans="1:29" ht="73.5" customHeight="1" x14ac:dyDescent="0.35">
      <c r="A26" s="8" t="s">
        <v>143</v>
      </c>
      <c r="B26" s="87" t="s">
        <v>138</v>
      </c>
      <c r="C26" s="88"/>
      <c r="D26" s="88"/>
      <c r="E26" s="88"/>
      <c r="F26" s="88"/>
      <c r="G26" s="88"/>
      <c r="H26" s="88"/>
      <c r="I26" s="88"/>
      <c r="J26" s="88"/>
      <c r="K26" s="88"/>
      <c r="L26" s="88"/>
      <c r="M26" s="89"/>
      <c r="N26" s="85"/>
      <c r="O26" s="86"/>
      <c r="P26" s="86"/>
      <c r="Q26" s="35"/>
      <c r="R26" s="35"/>
      <c r="S26" s="35"/>
      <c r="T26" s="35"/>
      <c r="U26" s="35"/>
      <c r="V26" s="35"/>
      <c r="W26" s="35"/>
      <c r="X26" s="35"/>
      <c r="Y26" s="35"/>
      <c r="Z26" s="35"/>
      <c r="AA26" s="35"/>
      <c r="AB26" s="35"/>
      <c r="AC26" s="35"/>
    </row>
    <row r="27" spans="1:29" ht="81" customHeight="1" x14ac:dyDescent="0.35">
      <c r="A27" s="8" t="s">
        <v>144</v>
      </c>
      <c r="B27" s="87" t="s">
        <v>138</v>
      </c>
      <c r="C27" s="88"/>
      <c r="D27" s="88"/>
      <c r="E27" s="88"/>
      <c r="F27" s="88"/>
      <c r="G27" s="88"/>
      <c r="H27" s="88"/>
      <c r="I27" s="88"/>
      <c r="J27" s="88"/>
      <c r="K27" s="88"/>
      <c r="L27" s="88"/>
      <c r="M27" s="85"/>
      <c r="N27" s="85"/>
      <c r="O27" s="86"/>
      <c r="P27" s="86"/>
      <c r="Q27" s="35"/>
      <c r="R27" s="35"/>
      <c r="S27" s="35"/>
      <c r="T27" s="35"/>
      <c r="U27" s="35"/>
      <c r="V27" s="35"/>
      <c r="W27" s="35"/>
      <c r="X27" s="35"/>
      <c r="Y27" s="35"/>
      <c r="Z27" s="35"/>
      <c r="AA27" s="35"/>
      <c r="AB27" s="35"/>
      <c r="AC27" s="35"/>
    </row>
    <row r="28" spans="1:29" ht="39.75" customHeight="1" x14ac:dyDescent="0.35">
      <c r="A28" s="8" t="s">
        <v>145</v>
      </c>
      <c r="B28" s="229" t="s">
        <v>349</v>
      </c>
      <c r="C28" s="230"/>
      <c r="D28" s="230"/>
      <c r="E28" s="230"/>
      <c r="F28" s="230"/>
      <c r="G28" s="230"/>
      <c r="H28" s="230"/>
      <c r="I28" s="231"/>
      <c r="J28" s="90"/>
      <c r="K28" s="90"/>
      <c r="L28" s="90"/>
      <c r="M28" s="91"/>
      <c r="N28" s="92"/>
      <c r="O28" s="92"/>
      <c r="P28" s="92"/>
      <c r="Q28" s="35"/>
      <c r="R28" s="35"/>
      <c r="S28" s="35"/>
      <c r="T28" s="35"/>
      <c r="U28" s="35"/>
      <c r="V28" s="35"/>
      <c r="W28" s="35"/>
      <c r="X28" s="35"/>
      <c r="Y28" s="35"/>
      <c r="Z28" s="35"/>
      <c r="AA28" s="35"/>
      <c r="AB28" s="35"/>
      <c r="AC28" s="35"/>
    </row>
    <row r="29" spans="1:29" ht="75.75" customHeight="1" x14ac:dyDescent="0.35">
      <c r="A29" s="8" t="s">
        <v>146</v>
      </c>
      <c r="B29" s="232" t="s">
        <v>350</v>
      </c>
      <c r="C29" s="218"/>
      <c r="D29" s="218"/>
      <c r="E29" s="218"/>
      <c r="F29" s="218"/>
      <c r="G29" s="218"/>
      <c r="H29" s="218"/>
      <c r="I29" s="218"/>
      <c r="J29" s="206"/>
      <c r="K29" s="88"/>
      <c r="L29" s="88"/>
      <c r="M29" s="93"/>
      <c r="N29" s="94"/>
      <c r="O29" s="94"/>
      <c r="P29" s="94"/>
      <c r="Q29" s="35"/>
      <c r="R29" s="35"/>
      <c r="S29" s="35"/>
      <c r="T29" s="35"/>
      <c r="U29" s="35"/>
      <c r="V29" s="35"/>
      <c r="W29" s="35"/>
      <c r="X29" s="35"/>
      <c r="Y29" s="35"/>
      <c r="Z29" s="35"/>
      <c r="AA29" s="35"/>
      <c r="AB29" s="35"/>
      <c r="AC29" s="35"/>
    </row>
    <row r="30" spans="1:29" ht="95" customHeight="1" x14ac:dyDescent="0.35">
      <c r="A30" s="8" t="s">
        <v>147</v>
      </c>
      <c r="B30" s="234" t="s">
        <v>351</v>
      </c>
      <c r="C30" s="234"/>
      <c r="D30" s="234"/>
      <c r="E30" s="234"/>
      <c r="F30" s="234"/>
      <c r="G30" s="234"/>
      <c r="H30" s="234"/>
      <c r="I30" s="234"/>
      <c r="J30" s="234"/>
      <c r="K30" s="234"/>
      <c r="L30" s="234"/>
      <c r="M30" s="93"/>
      <c r="N30" s="94"/>
      <c r="O30" s="94"/>
      <c r="P30" s="94"/>
      <c r="Q30" s="35"/>
      <c r="R30" s="35"/>
      <c r="S30" s="35"/>
      <c r="T30" s="35"/>
      <c r="U30" s="35"/>
      <c r="V30" s="35"/>
      <c r="W30" s="35"/>
      <c r="X30" s="35"/>
      <c r="Y30" s="35"/>
      <c r="Z30" s="35"/>
      <c r="AA30" s="35"/>
      <c r="AB30" s="35"/>
      <c r="AC30" s="35"/>
    </row>
    <row r="31" spans="1:29" ht="79.5" customHeight="1" x14ac:dyDescent="0.35">
      <c r="A31" s="8" t="s">
        <v>148</v>
      </c>
      <c r="B31" s="222" t="s">
        <v>149</v>
      </c>
      <c r="C31" s="218"/>
      <c r="D31" s="218"/>
      <c r="E31" s="218"/>
      <c r="F31" s="218"/>
      <c r="G31" s="218"/>
      <c r="H31" s="206"/>
      <c r="I31" s="88"/>
      <c r="J31" s="88"/>
      <c r="K31" s="88"/>
      <c r="L31" s="88"/>
      <c r="M31" s="93"/>
      <c r="N31" s="94"/>
      <c r="O31" s="94"/>
      <c r="P31" s="94"/>
      <c r="Q31" s="35"/>
      <c r="R31" s="35"/>
      <c r="S31" s="35"/>
      <c r="T31" s="35"/>
      <c r="U31" s="35"/>
      <c r="V31" s="35"/>
      <c r="W31" s="35"/>
      <c r="X31" s="35"/>
      <c r="Y31" s="35"/>
      <c r="Z31" s="35"/>
      <c r="AA31" s="35"/>
      <c r="AB31" s="35"/>
      <c r="AC31" s="35"/>
    </row>
    <row r="32" spans="1:29" ht="42" customHeight="1" x14ac:dyDescent="0.35">
      <c r="A32" s="8" t="s">
        <v>150</v>
      </c>
      <c r="B32" s="228" t="s">
        <v>352</v>
      </c>
      <c r="C32" s="228"/>
      <c r="D32" s="228"/>
      <c r="E32" s="228"/>
      <c r="F32" s="228"/>
      <c r="G32" s="228"/>
      <c r="H32" s="228"/>
      <c r="I32" s="228"/>
      <c r="J32" s="228"/>
      <c r="K32" s="228"/>
      <c r="L32" s="228"/>
      <c r="M32" s="95"/>
      <c r="N32" s="94"/>
      <c r="O32" s="94"/>
      <c r="P32" s="94"/>
      <c r="Q32" s="35"/>
      <c r="R32" s="35"/>
      <c r="S32" s="35"/>
      <c r="T32" s="35"/>
      <c r="U32" s="35"/>
      <c r="V32" s="35"/>
      <c r="W32" s="35"/>
      <c r="X32" s="35"/>
      <c r="Y32" s="35"/>
      <c r="Z32" s="35"/>
      <c r="AA32" s="35"/>
      <c r="AB32" s="35"/>
      <c r="AC32" s="35"/>
    </row>
    <row r="33" spans="1:29" ht="100.5" customHeight="1" x14ac:dyDescent="0.35">
      <c r="A33" s="8" t="s">
        <v>151</v>
      </c>
      <c r="B33" s="223" t="s">
        <v>138</v>
      </c>
      <c r="C33" s="218"/>
      <c r="D33" s="218"/>
      <c r="E33" s="218"/>
      <c r="F33" s="218"/>
      <c r="G33" s="206"/>
      <c r="H33" s="88"/>
      <c r="I33" s="88"/>
      <c r="J33" s="88"/>
      <c r="K33" s="88"/>
      <c r="L33" s="88"/>
      <c r="M33" s="93"/>
      <c r="N33" s="94"/>
      <c r="O33" s="94"/>
      <c r="P33" s="94"/>
      <c r="Q33" s="35"/>
      <c r="R33" s="35"/>
      <c r="S33" s="35"/>
      <c r="T33" s="35"/>
      <c r="U33" s="35"/>
      <c r="V33" s="35"/>
      <c r="W33" s="35"/>
      <c r="X33" s="35"/>
      <c r="Y33" s="35"/>
      <c r="Z33" s="35"/>
      <c r="AA33" s="35"/>
      <c r="AB33" s="35"/>
      <c r="AC33" s="35"/>
    </row>
    <row r="34" spans="1:29" ht="45" customHeight="1" x14ac:dyDescent="0.35">
      <c r="A34" s="8" t="s">
        <v>152</v>
      </c>
      <c r="B34" s="223" t="s">
        <v>138</v>
      </c>
      <c r="C34" s="218"/>
      <c r="D34" s="218"/>
      <c r="E34" s="218"/>
      <c r="F34" s="206"/>
      <c r="G34" s="88"/>
      <c r="H34" s="88"/>
      <c r="I34" s="88"/>
      <c r="J34" s="88"/>
      <c r="K34" s="88"/>
      <c r="L34" s="88"/>
      <c r="M34" s="93"/>
      <c r="N34" s="94"/>
      <c r="O34" s="94"/>
      <c r="P34" s="94"/>
      <c r="Q34" s="35"/>
      <c r="R34" s="35"/>
      <c r="S34" s="35"/>
      <c r="T34" s="35"/>
      <c r="U34" s="35"/>
      <c r="V34" s="35"/>
      <c r="W34" s="35"/>
      <c r="X34" s="35"/>
      <c r="Y34" s="35"/>
      <c r="Z34" s="35"/>
      <c r="AA34" s="35"/>
      <c r="AB34" s="35"/>
      <c r="AC34" s="35"/>
    </row>
    <row r="35" spans="1:29" ht="75.75" customHeight="1" x14ac:dyDescent="0.35">
      <c r="A35" s="8" t="s">
        <v>153</v>
      </c>
      <c r="B35" s="224" t="s">
        <v>356</v>
      </c>
      <c r="C35" s="218"/>
      <c r="D35" s="218"/>
      <c r="E35" s="218"/>
      <c r="F35" s="218"/>
      <c r="G35" s="206"/>
      <c r="H35" s="88"/>
      <c r="I35" s="88"/>
      <c r="J35" s="88"/>
      <c r="K35" s="88"/>
      <c r="L35" s="88"/>
      <c r="M35" s="93"/>
      <c r="N35" s="94"/>
      <c r="O35" s="94"/>
      <c r="P35" s="94"/>
      <c r="Q35" s="35"/>
      <c r="R35" s="35"/>
      <c r="S35" s="35"/>
      <c r="T35" s="35"/>
      <c r="U35" s="35"/>
      <c r="V35" s="35"/>
      <c r="W35" s="35"/>
      <c r="X35" s="35"/>
      <c r="Y35" s="35"/>
      <c r="Z35" s="35"/>
      <c r="AA35" s="35"/>
      <c r="AB35" s="35"/>
      <c r="AC35" s="35"/>
    </row>
    <row r="36" spans="1:29" ht="69" customHeight="1" x14ac:dyDescent="0.35">
      <c r="A36" s="8" t="s">
        <v>107</v>
      </c>
      <c r="B36" s="225" t="s">
        <v>357</v>
      </c>
      <c r="C36" s="221"/>
      <c r="D36" s="221"/>
      <c r="E36" s="221"/>
      <c r="F36" s="221"/>
      <c r="G36" s="221"/>
      <c r="H36" s="221"/>
      <c r="I36" s="221"/>
      <c r="J36" s="215"/>
      <c r="K36" s="96"/>
      <c r="L36" s="96"/>
      <c r="M36" s="93"/>
      <c r="N36" s="94"/>
      <c r="O36" s="94"/>
      <c r="P36" s="94"/>
      <c r="Q36" s="35"/>
      <c r="R36" s="35"/>
      <c r="S36" s="35"/>
      <c r="T36" s="35"/>
      <c r="U36" s="35"/>
      <c r="V36" s="35"/>
      <c r="W36" s="35"/>
      <c r="X36" s="35"/>
      <c r="Y36" s="35"/>
      <c r="Z36" s="35"/>
      <c r="AA36" s="35"/>
      <c r="AB36" s="35"/>
      <c r="AC36" s="35"/>
    </row>
    <row r="37" spans="1:29" ht="63" customHeight="1" x14ac:dyDescent="0.35">
      <c r="A37" s="97" t="s">
        <v>154</v>
      </c>
      <c r="B37" s="226"/>
      <c r="C37" s="218"/>
      <c r="D37" s="218"/>
      <c r="E37" s="218"/>
      <c r="F37" s="218"/>
      <c r="G37" s="218"/>
      <c r="H37" s="218"/>
      <c r="I37" s="218"/>
      <c r="J37" s="218"/>
      <c r="K37" s="218"/>
      <c r="L37" s="206"/>
      <c r="M37" s="227"/>
      <c r="N37" s="218"/>
      <c r="O37" s="218"/>
      <c r="P37" s="206"/>
      <c r="Q37" s="35"/>
      <c r="R37" s="35"/>
      <c r="S37" s="35"/>
      <c r="T37" s="35"/>
      <c r="U37" s="35"/>
      <c r="V37" s="35"/>
      <c r="W37" s="35"/>
      <c r="X37" s="35"/>
      <c r="Y37" s="35"/>
      <c r="Z37" s="35"/>
      <c r="AA37" s="35"/>
      <c r="AB37" s="35"/>
      <c r="AC37" s="35"/>
    </row>
    <row r="38" spans="1:29" ht="80.25" customHeight="1" x14ac:dyDescent="0.35">
      <c r="A38" s="98" t="s">
        <v>93</v>
      </c>
      <c r="B38" s="233" t="s">
        <v>155</v>
      </c>
      <c r="C38" s="218"/>
      <c r="D38" s="218"/>
      <c r="E38" s="218"/>
      <c r="F38" s="218"/>
      <c r="G38" s="218"/>
      <c r="H38" s="218"/>
      <c r="I38" s="218"/>
      <c r="J38" s="218"/>
      <c r="K38" s="218"/>
      <c r="L38" s="218"/>
      <c r="M38" s="206"/>
      <c r="N38" s="92"/>
      <c r="O38" s="92"/>
      <c r="P38" s="92"/>
      <c r="Q38" s="35"/>
      <c r="R38" s="35"/>
      <c r="S38" s="35"/>
      <c r="T38" s="35"/>
      <c r="U38" s="35"/>
      <c r="V38" s="35"/>
      <c r="W38" s="35"/>
      <c r="X38" s="35"/>
      <c r="Y38" s="35"/>
      <c r="Z38" s="35"/>
      <c r="AA38" s="35"/>
      <c r="AB38" s="35"/>
      <c r="AC38" s="35"/>
    </row>
    <row r="39" spans="1:29" ht="49.5" customHeight="1" x14ac:dyDescent="0.35">
      <c r="A39" s="8" t="s">
        <v>156</v>
      </c>
      <c r="N39" s="94"/>
      <c r="O39" s="94"/>
      <c r="P39" s="94"/>
      <c r="Q39" s="35"/>
      <c r="R39" s="35"/>
      <c r="S39" s="35"/>
      <c r="T39" s="35"/>
      <c r="U39" s="35"/>
      <c r="V39" s="35"/>
      <c r="W39" s="35"/>
      <c r="X39" s="35"/>
      <c r="Y39" s="35"/>
      <c r="Z39" s="35"/>
      <c r="AA39" s="35"/>
      <c r="AB39" s="35"/>
      <c r="AC39" s="35"/>
    </row>
    <row r="40" spans="1:29" ht="89.25" customHeight="1" x14ac:dyDescent="0.35">
      <c r="A40" s="8" t="s">
        <v>157</v>
      </c>
      <c r="B40" s="233" t="s">
        <v>158</v>
      </c>
      <c r="C40" s="218"/>
      <c r="D40" s="218"/>
      <c r="E40" s="218"/>
      <c r="F40" s="218"/>
      <c r="G40" s="218"/>
      <c r="H40" s="218"/>
      <c r="I40" s="218"/>
      <c r="J40" s="218"/>
      <c r="K40" s="218"/>
      <c r="L40" s="218"/>
      <c r="M40" s="206"/>
      <c r="N40" s="94"/>
      <c r="O40" s="94"/>
      <c r="P40" s="94"/>
      <c r="Q40" s="35"/>
      <c r="R40" s="35"/>
      <c r="S40" s="35"/>
      <c r="T40" s="35"/>
      <c r="U40" s="35"/>
      <c r="V40" s="35"/>
      <c r="W40" s="35"/>
      <c r="X40" s="35"/>
      <c r="Y40" s="35"/>
      <c r="Z40" s="35"/>
      <c r="AA40" s="35"/>
      <c r="AB40" s="35"/>
      <c r="AC40" s="35"/>
    </row>
    <row r="41" spans="1:29" ht="62.25" customHeight="1" x14ac:dyDescent="0.35">
      <c r="A41" s="99" t="s">
        <v>96</v>
      </c>
      <c r="B41" s="217"/>
      <c r="C41" s="218"/>
      <c r="D41" s="218"/>
      <c r="E41" s="218"/>
      <c r="F41" s="218"/>
      <c r="G41" s="218"/>
      <c r="H41" s="218"/>
      <c r="I41" s="218"/>
      <c r="J41" s="218"/>
      <c r="K41" s="218"/>
      <c r="L41" s="218"/>
      <c r="M41" s="206"/>
      <c r="N41" s="94"/>
      <c r="O41" s="94"/>
      <c r="P41" s="94"/>
      <c r="Q41" s="35"/>
      <c r="R41" s="35"/>
      <c r="S41" s="35"/>
      <c r="T41" s="35"/>
      <c r="U41" s="35"/>
      <c r="V41" s="35"/>
      <c r="W41" s="35"/>
      <c r="X41" s="35"/>
      <c r="Y41" s="35"/>
      <c r="Z41" s="35"/>
      <c r="AA41" s="35"/>
      <c r="AB41" s="35"/>
      <c r="AC41" s="35"/>
    </row>
    <row r="42" spans="1:29" ht="26.25" customHeight="1" x14ac:dyDescent="0.35">
      <c r="A42" s="8" t="s">
        <v>159</v>
      </c>
      <c r="B42" s="219" t="s">
        <v>160</v>
      </c>
      <c r="C42" s="218"/>
      <c r="D42" s="218"/>
      <c r="E42" s="218"/>
      <c r="F42" s="218"/>
      <c r="G42" s="218"/>
      <c r="H42" s="218"/>
      <c r="I42" s="218"/>
      <c r="J42" s="218"/>
      <c r="K42" s="218"/>
      <c r="L42" s="218"/>
      <c r="M42" s="206"/>
      <c r="N42" s="100"/>
      <c r="O42" s="100"/>
      <c r="P42" s="100"/>
      <c r="Q42" s="101"/>
      <c r="R42" s="101"/>
      <c r="S42" s="101"/>
      <c r="T42" s="101"/>
      <c r="U42" s="101"/>
      <c r="V42" s="101"/>
      <c r="W42" s="101"/>
      <c r="X42" s="101"/>
      <c r="Y42" s="101"/>
      <c r="Z42" s="101"/>
      <c r="AA42" s="101"/>
      <c r="AB42" s="101"/>
      <c r="AC42" s="101"/>
    </row>
    <row r="43" spans="1:29" ht="108" customHeight="1" x14ac:dyDescent="0.35">
      <c r="A43" s="220" t="s">
        <v>161</v>
      </c>
      <c r="B43" s="221"/>
      <c r="C43" s="221"/>
      <c r="D43" s="221"/>
      <c r="E43" s="221"/>
      <c r="F43" s="221"/>
      <c r="G43" s="221"/>
      <c r="H43" s="221"/>
      <c r="I43" s="221"/>
      <c r="J43" s="221"/>
      <c r="K43" s="221"/>
      <c r="L43" s="215"/>
      <c r="M43" s="35"/>
      <c r="N43" s="35"/>
      <c r="O43" s="35"/>
      <c r="P43" s="35"/>
      <c r="Q43" s="35"/>
      <c r="R43" s="35"/>
      <c r="S43" s="35"/>
      <c r="T43" s="35"/>
      <c r="U43" s="35"/>
      <c r="V43" s="35"/>
      <c r="W43" s="35"/>
      <c r="X43" s="35"/>
      <c r="Y43" s="35"/>
      <c r="Z43" s="35"/>
      <c r="AA43" s="35"/>
      <c r="AB43" s="35"/>
      <c r="AC43" s="35"/>
    </row>
    <row r="44" spans="1:29" ht="12.75" customHeight="1" x14ac:dyDescent="0.35">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row>
    <row r="45" spans="1:29" ht="12.75" customHeight="1" x14ac:dyDescent="0.35">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row>
    <row r="46" spans="1:29" ht="12.75" customHeight="1" x14ac:dyDescent="0.35">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row>
    <row r="47" spans="1:29" ht="12.75" customHeight="1" x14ac:dyDescent="0.35">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row>
    <row r="48" spans="1:29" ht="12.75" customHeight="1" x14ac:dyDescent="0.35">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row>
    <row r="49" spans="1:29" ht="12.75" customHeight="1" x14ac:dyDescent="0.35">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row>
    <row r="50" spans="1:29" ht="12.75" customHeight="1" x14ac:dyDescent="0.35">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row>
    <row r="51" spans="1:29" ht="12.75" customHeight="1" x14ac:dyDescent="0.35">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row>
    <row r="52" spans="1:29" ht="12.75" customHeight="1" x14ac:dyDescent="0.35">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row>
    <row r="53" spans="1:29" ht="12.75" customHeight="1" x14ac:dyDescent="0.35">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row>
    <row r="54" spans="1:29" ht="12.75" customHeight="1" x14ac:dyDescent="0.35">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row>
    <row r="55" spans="1:29" ht="12.75" customHeight="1" x14ac:dyDescent="0.35">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row>
    <row r="56" spans="1:29" ht="12.75" customHeight="1" x14ac:dyDescent="0.35">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row>
    <row r="57" spans="1:29" ht="12.75" customHeight="1" x14ac:dyDescent="0.35">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row>
    <row r="58" spans="1:29" ht="12.75" customHeight="1" x14ac:dyDescent="0.35">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row>
    <row r="59" spans="1:29" ht="12.75" customHeight="1" x14ac:dyDescent="0.35">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row>
    <row r="60" spans="1:29" ht="12.75" customHeight="1" x14ac:dyDescent="0.35">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row>
    <row r="61" spans="1:29" ht="12.75" customHeight="1" x14ac:dyDescent="0.35">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row>
    <row r="62" spans="1:29" ht="12.75" customHeight="1" x14ac:dyDescent="0.35">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row>
    <row r="63" spans="1:29" ht="12.75" customHeight="1" x14ac:dyDescent="0.35">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row>
    <row r="64" spans="1:29" ht="12.75" customHeight="1" x14ac:dyDescent="0.35">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row>
    <row r="65" spans="1:29" ht="12.75" customHeight="1" x14ac:dyDescent="0.35">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row>
    <row r="66" spans="1:29" ht="12.75" customHeight="1" x14ac:dyDescent="0.35">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row>
    <row r="67" spans="1:29" ht="12.75" customHeight="1" x14ac:dyDescent="0.35">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row>
    <row r="68" spans="1:29" ht="12.75" customHeight="1" x14ac:dyDescent="0.35">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row>
    <row r="69" spans="1:29" ht="12.75" customHeight="1" x14ac:dyDescent="0.35">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row>
    <row r="70" spans="1:29" ht="12.75" customHeight="1" x14ac:dyDescent="0.35">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row>
    <row r="71" spans="1:29" ht="12.75" customHeight="1" x14ac:dyDescent="0.35">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row>
    <row r="72" spans="1:29" ht="12.75" customHeight="1" x14ac:dyDescent="0.35">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row>
    <row r="73" spans="1:29" ht="12.75" customHeight="1" x14ac:dyDescent="0.35">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row>
    <row r="74" spans="1:29" ht="12.75" customHeight="1" x14ac:dyDescent="0.35">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row>
    <row r="75" spans="1:29" ht="12.75" customHeight="1" x14ac:dyDescent="0.35">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row>
    <row r="76" spans="1:29" ht="12.75" customHeight="1" x14ac:dyDescent="0.35">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row>
    <row r="77" spans="1:29" ht="12.75" customHeight="1" x14ac:dyDescent="0.35">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row>
    <row r="78" spans="1:29" ht="12.75" customHeight="1" x14ac:dyDescent="0.35">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row>
    <row r="79" spans="1:29" ht="12.75" customHeight="1" x14ac:dyDescent="0.35">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row>
    <row r="80" spans="1:29" ht="12.75" customHeight="1" x14ac:dyDescent="0.35">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row>
    <row r="81" spans="1:29" ht="12.75" customHeight="1" x14ac:dyDescent="0.35">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row>
    <row r="82" spans="1:29" ht="12.75" customHeight="1" x14ac:dyDescent="0.35">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row>
    <row r="83" spans="1:29" ht="12.75" customHeight="1" x14ac:dyDescent="0.35">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row>
    <row r="84" spans="1:29" ht="12.75" customHeight="1" x14ac:dyDescent="0.35">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row>
    <row r="85" spans="1:29" ht="12.75" customHeight="1" x14ac:dyDescent="0.35">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row>
    <row r="86" spans="1:29" ht="12.75" customHeight="1" x14ac:dyDescent="0.35">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row>
    <row r="87" spans="1:29" ht="12.75" customHeight="1" x14ac:dyDescent="0.35">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row>
    <row r="88" spans="1:29" ht="12.75" customHeight="1" x14ac:dyDescent="0.35">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row>
    <row r="89" spans="1:29" ht="12.75" customHeight="1" x14ac:dyDescent="0.35">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row>
    <row r="90" spans="1:29" ht="12.75" customHeight="1" x14ac:dyDescent="0.35">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row>
    <row r="91" spans="1:29" ht="12.75" customHeight="1" x14ac:dyDescent="0.35">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row>
    <row r="92" spans="1:29" ht="12.75" customHeight="1" x14ac:dyDescent="0.35">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row>
    <row r="93" spans="1:29" ht="12.75" customHeight="1" x14ac:dyDescent="0.35">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row>
    <row r="94" spans="1:29" ht="12.75" customHeight="1" x14ac:dyDescent="0.35">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row>
    <row r="95" spans="1:29" ht="12.75" customHeight="1" x14ac:dyDescent="0.35">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row>
    <row r="96" spans="1:29" ht="12.75" customHeight="1" x14ac:dyDescent="0.35">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row>
    <row r="97" spans="1:29" ht="12.75" customHeight="1" x14ac:dyDescent="0.35">
      <c r="A97" s="35"/>
      <c r="B97" s="35"/>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row>
    <row r="98" spans="1:29" ht="12.75" customHeight="1" x14ac:dyDescent="0.35">
      <c r="A98" s="35"/>
      <c r="B98" s="35"/>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row>
    <row r="99" spans="1:29" ht="12.75" customHeight="1" x14ac:dyDescent="0.35">
      <c r="A99" s="35"/>
      <c r="B99" s="35"/>
      <c r="C99" s="35"/>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row>
    <row r="100" spans="1:29" ht="12.75" customHeight="1" x14ac:dyDescent="0.35">
      <c r="A100" s="35"/>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row>
    <row r="101" spans="1:29" ht="12.75" customHeight="1" x14ac:dyDescent="0.35">
      <c r="A101" s="35"/>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row>
    <row r="102" spans="1:29" ht="12.75" customHeight="1" x14ac:dyDescent="0.35">
      <c r="A102" s="35"/>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row>
    <row r="103" spans="1:29" ht="12.75" customHeight="1" x14ac:dyDescent="0.35">
      <c r="A103" s="35"/>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row>
    <row r="104" spans="1:29" ht="12.75" customHeight="1" x14ac:dyDescent="0.35">
      <c r="A104" s="35"/>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row>
    <row r="105" spans="1:29" ht="12.75" customHeight="1" x14ac:dyDescent="0.35">
      <c r="A105" s="35"/>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row>
    <row r="106" spans="1:29" ht="12.75" customHeight="1" x14ac:dyDescent="0.35">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row>
    <row r="107" spans="1:29" ht="12.75" customHeight="1" x14ac:dyDescent="0.35">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row>
    <row r="108" spans="1:29" ht="12.75" customHeight="1" x14ac:dyDescent="0.35">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row>
    <row r="109" spans="1:29" ht="12.75" customHeight="1" x14ac:dyDescent="0.35">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row>
    <row r="110" spans="1:29" ht="12.75" customHeight="1" x14ac:dyDescent="0.35">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row>
    <row r="111" spans="1:29" ht="12.75" customHeight="1" x14ac:dyDescent="0.35">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row>
    <row r="112" spans="1:29" ht="12.75" customHeight="1" x14ac:dyDescent="0.35">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row>
    <row r="113" spans="1:29" ht="12.75" customHeight="1" x14ac:dyDescent="0.35">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row>
    <row r="114" spans="1:29" ht="12.75" customHeight="1" x14ac:dyDescent="0.35">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row>
    <row r="115" spans="1:29" ht="12.75" customHeight="1" x14ac:dyDescent="0.35">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row>
    <row r="116" spans="1:29" ht="12.75" customHeight="1" x14ac:dyDescent="0.35">
      <c r="A116" s="35"/>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row>
    <row r="117" spans="1:29" ht="12.75" customHeight="1" x14ac:dyDescent="0.35">
      <c r="A117" s="35"/>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row>
    <row r="118" spans="1:29" ht="12.75" customHeight="1" x14ac:dyDescent="0.35">
      <c r="A118" s="35"/>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row>
    <row r="119" spans="1:29" ht="12.75" customHeight="1" x14ac:dyDescent="0.35">
      <c r="A119" s="35"/>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5"/>
      <c r="AC119" s="35"/>
    </row>
    <row r="120" spans="1:29" ht="12.75" customHeight="1" x14ac:dyDescent="0.35">
      <c r="A120" s="35"/>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row>
    <row r="121" spans="1:29" ht="12.75" customHeight="1" x14ac:dyDescent="0.35">
      <c r="A121" s="35"/>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c r="AB121" s="35"/>
      <c r="AC121" s="35"/>
    </row>
    <row r="122" spans="1:29" ht="12.75" customHeight="1" x14ac:dyDescent="0.35">
      <c r="A122" s="35"/>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row>
    <row r="123" spans="1:29" ht="12.75" customHeight="1" x14ac:dyDescent="0.35">
      <c r="A123" s="35"/>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row>
    <row r="124" spans="1:29" ht="12.75" customHeight="1" x14ac:dyDescent="0.35">
      <c r="A124" s="35"/>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row>
    <row r="125" spans="1:29" ht="12.75" customHeight="1" x14ac:dyDescent="0.35">
      <c r="A125" s="35"/>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c r="AB125" s="35"/>
      <c r="AC125" s="35"/>
    </row>
    <row r="126" spans="1:29" ht="12.75" customHeight="1" x14ac:dyDescent="0.35">
      <c r="A126" s="35"/>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row>
    <row r="127" spans="1:29" ht="12.75" customHeight="1" x14ac:dyDescent="0.35">
      <c r="A127" s="35"/>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row>
    <row r="128" spans="1:29" ht="12.75" customHeight="1" x14ac:dyDescent="0.35">
      <c r="A128" s="35"/>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row>
    <row r="129" spans="1:29" ht="12.75" customHeight="1" x14ac:dyDescent="0.35">
      <c r="A129" s="35"/>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B129" s="35"/>
      <c r="AC129" s="35"/>
    </row>
    <row r="130" spans="1:29" ht="12.75" customHeight="1" x14ac:dyDescent="0.35">
      <c r="A130" s="35"/>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c r="AB130" s="35"/>
      <c r="AC130" s="35"/>
    </row>
    <row r="131" spans="1:29" ht="12.75" customHeight="1" x14ac:dyDescent="0.35">
      <c r="A131" s="35"/>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c r="AA131" s="35"/>
      <c r="AB131" s="35"/>
      <c r="AC131" s="35"/>
    </row>
    <row r="132" spans="1:29" ht="12.75" customHeight="1" x14ac:dyDescent="0.35">
      <c r="A132" s="35"/>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row>
    <row r="133" spans="1:29" ht="12.75" customHeight="1" x14ac:dyDescent="0.35">
      <c r="A133" s="35"/>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c r="AA133" s="35"/>
      <c r="AB133" s="35"/>
      <c r="AC133" s="35"/>
    </row>
    <row r="134" spans="1:29" ht="12.75" customHeight="1" x14ac:dyDescent="0.35">
      <c r="A134" s="35"/>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c r="AA134" s="35"/>
      <c r="AB134" s="35"/>
      <c r="AC134" s="35"/>
    </row>
    <row r="135" spans="1:29" ht="12.75" customHeight="1" x14ac:dyDescent="0.35">
      <c r="A135" s="35"/>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c r="AA135" s="35"/>
      <c r="AB135" s="35"/>
      <c r="AC135" s="35"/>
    </row>
    <row r="136" spans="1:29" ht="12.75" customHeight="1" x14ac:dyDescent="0.35">
      <c r="A136" s="35"/>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row>
    <row r="137" spans="1:29" ht="12.75" customHeight="1" x14ac:dyDescent="0.35">
      <c r="A137" s="35"/>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c r="AB137" s="35"/>
      <c r="AC137" s="35"/>
    </row>
    <row r="138" spans="1:29" ht="12.75" customHeight="1" x14ac:dyDescent="0.35">
      <c r="A138" s="35"/>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row>
    <row r="139" spans="1:29" ht="12.75" customHeight="1" x14ac:dyDescent="0.35">
      <c r="A139" s="35"/>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35"/>
      <c r="AB139" s="35"/>
      <c r="AC139" s="35"/>
    </row>
    <row r="140" spans="1:29" ht="12.75" customHeight="1" x14ac:dyDescent="0.35">
      <c r="A140" s="35"/>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c r="AB140" s="35"/>
      <c r="AC140" s="35"/>
    </row>
    <row r="141" spans="1:29" ht="12.75" customHeight="1" x14ac:dyDescent="0.35">
      <c r="A141" s="35"/>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c r="AB141" s="35"/>
      <c r="AC141" s="35"/>
    </row>
    <row r="142" spans="1:29" ht="12.75" customHeight="1" x14ac:dyDescent="0.35">
      <c r="A142" s="35"/>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c r="AA142" s="35"/>
      <c r="AB142" s="35"/>
      <c r="AC142" s="35"/>
    </row>
    <row r="143" spans="1:29" ht="12.75" customHeight="1" x14ac:dyDescent="0.35">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35"/>
      <c r="AB143" s="35"/>
      <c r="AC143" s="35"/>
    </row>
    <row r="144" spans="1:29" ht="12.75" customHeight="1" x14ac:dyDescent="0.35">
      <c r="A144" s="35"/>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c r="AA144" s="35"/>
      <c r="AB144" s="35"/>
      <c r="AC144" s="35"/>
    </row>
    <row r="145" spans="1:29" ht="12.75" customHeight="1" x14ac:dyDescent="0.35">
      <c r="A145" s="3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c r="AB145" s="35"/>
      <c r="AC145" s="35"/>
    </row>
    <row r="146" spans="1:29" ht="12.75" customHeight="1" x14ac:dyDescent="0.35">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row>
    <row r="147" spans="1:29" ht="12.75" customHeight="1" x14ac:dyDescent="0.35">
      <c r="A147" s="35"/>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c r="AA147" s="35"/>
      <c r="AB147" s="35"/>
      <c r="AC147" s="35"/>
    </row>
    <row r="148" spans="1:29" ht="12.75" customHeight="1" x14ac:dyDescent="0.35">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row>
    <row r="149" spans="1:29" ht="12.75" customHeight="1" x14ac:dyDescent="0.35">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row>
    <row r="150" spans="1:29" ht="12.75" customHeight="1" x14ac:dyDescent="0.35">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row>
    <row r="151" spans="1:29" ht="12.75" customHeight="1" x14ac:dyDescent="0.35">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c r="AA151" s="35"/>
      <c r="AB151" s="35"/>
      <c r="AC151" s="35"/>
    </row>
    <row r="152" spans="1:29" ht="12.75" customHeight="1" x14ac:dyDescent="0.35">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row>
    <row r="153" spans="1:29" ht="12.75" customHeight="1" x14ac:dyDescent="0.35">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row>
    <row r="154" spans="1:29" ht="12.75" customHeight="1" x14ac:dyDescent="0.35">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row>
    <row r="155" spans="1:29" ht="12.75" customHeight="1" x14ac:dyDescent="0.35">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c r="AC155" s="35"/>
    </row>
    <row r="156" spans="1:29" ht="12.75" customHeight="1" x14ac:dyDescent="0.35">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row>
    <row r="157" spans="1:29" ht="12.75" customHeight="1" x14ac:dyDescent="0.35">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5"/>
      <c r="AC157" s="35"/>
    </row>
    <row r="158" spans="1:29" ht="12.75" customHeight="1" x14ac:dyDescent="0.35">
      <c r="A158" s="3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5"/>
      <c r="AC158" s="35"/>
    </row>
    <row r="159" spans="1:29" ht="12.75" customHeight="1" x14ac:dyDescent="0.35">
      <c r="A159" s="3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5"/>
      <c r="AC159" s="35"/>
    </row>
    <row r="160" spans="1:29" ht="12.75" customHeight="1" x14ac:dyDescent="0.35">
      <c r="A160" s="3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row>
    <row r="161" spans="1:29" ht="12.75" customHeight="1" x14ac:dyDescent="0.35">
      <c r="A161" s="3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5"/>
      <c r="AC161" s="35"/>
    </row>
    <row r="162" spans="1:29" ht="12.75" customHeight="1" x14ac:dyDescent="0.35">
      <c r="A162" s="3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row>
    <row r="163" spans="1:29" ht="12.75" customHeight="1" x14ac:dyDescent="0.35">
      <c r="A163" s="3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5"/>
      <c r="AC163" s="35"/>
    </row>
    <row r="164" spans="1:29" ht="12.75" customHeight="1" x14ac:dyDescent="0.35">
      <c r="A164" s="3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5"/>
      <c r="AC164" s="35"/>
    </row>
    <row r="165" spans="1:29" ht="12.75" customHeight="1" x14ac:dyDescent="0.35">
      <c r="A165" s="3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5"/>
      <c r="AC165" s="35"/>
    </row>
    <row r="166" spans="1:29" ht="12.75" customHeight="1" x14ac:dyDescent="0.35">
      <c r="A166" s="3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5"/>
      <c r="AC166" s="35"/>
    </row>
    <row r="167" spans="1:29" ht="12.75" customHeight="1" x14ac:dyDescent="0.35">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5"/>
      <c r="AC167" s="35"/>
    </row>
    <row r="168" spans="1:29" ht="12.75" customHeight="1" x14ac:dyDescent="0.35">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5"/>
      <c r="AC168" s="35"/>
    </row>
    <row r="169" spans="1:29" ht="12.75" customHeight="1" x14ac:dyDescent="0.35">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c r="AC169" s="35"/>
    </row>
    <row r="170" spans="1:29" ht="12.75" customHeight="1" x14ac:dyDescent="0.35">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row>
    <row r="171" spans="1:29" ht="12.75" customHeight="1" x14ac:dyDescent="0.35">
      <c r="A171" s="3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5"/>
      <c r="AC171" s="35"/>
    </row>
    <row r="172" spans="1:29" ht="12.75" customHeight="1" x14ac:dyDescent="0.35">
      <c r="A172" s="3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5"/>
      <c r="AC172" s="35"/>
    </row>
    <row r="173" spans="1:29" ht="12.75" customHeight="1" x14ac:dyDescent="0.35">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c r="AC173" s="35"/>
    </row>
    <row r="174" spans="1:29" ht="12.75" customHeight="1" x14ac:dyDescent="0.35">
      <c r="A174" s="3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5"/>
      <c r="AC174" s="35"/>
    </row>
    <row r="175" spans="1:29" ht="12.75" customHeight="1" x14ac:dyDescent="0.35">
      <c r="A175" s="3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5"/>
      <c r="AC175" s="35"/>
    </row>
    <row r="176" spans="1:29" ht="12.75" customHeight="1" x14ac:dyDescent="0.35">
      <c r="A176" s="3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5"/>
      <c r="AC176" s="35"/>
    </row>
    <row r="177" spans="1:29" ht="12.75" customHeight="1" x14ac:dyDescent="0.35">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5"/>
      <c r="AC177" s="35"/>
    </row>
    <row r="178" spans="1:29" ht="12.75" customHeight="1" x14ac:dyDescent="0.35">
      <c r="A178" s="3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5"/>
      <c r="AC178" s="35"/>
    </row>
    <row r="179" spans="1:29" ht="12.75" customHeight="1" x14ac:dyDescent="0.35">
      <c r="A179" s="3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5"/>
      <c r="AC179" s="35"/>
    </row>
    <row r="180" spans="1:29" ht="12.75" customHeight="1" x14ac:dyDescent="0.35">
      <c r="A180" s="3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row>
    <row r="181" spans="1:29" ht="12.75" customHeight="1" x14ac:dyDescent="0.35">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row>
    <row r="182" spans="1:29" ht="12.75" customHeight="1" x14ac:dyDescent="0.35">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row>
    <row r="183" spans="1:29" ht="12.75" customHeight="1" x14ac:dyDescent="0.35">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row>
    <row r="184" spans="1:29" ht="12.75" customHeight="1" x14ac:dyDescent="0.35">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row>
    <row r="185" spans="1:29" ht="12.75" customHeight="1" x14ac:dyDescent="0.35">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row>
    <row r="186" spans="1:29" ht="12.75" customHeight="1" x14ac:dyDescent="0.35">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row>
    <row r="187" spans="1:29" ht="12.75" customHeight="1" x14ac:dyDescent="0.35">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row>
    <row r="188" spans="1:29" ht="12.75" customHeight="1" x14ac:dyDescent="0.35">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row>
    <row r="189" spans="1:29" ht="12.75" customHeight="1" x14ac:dyDescent="0.35">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row>
    <row r="190" spans="1:29" ht="12.75" customHeight="1" x14ac:dyDescent="0.35">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row>
    <row r="191" spans="1:29" ht="12.75" customHeight="1" x14ac:dyDescent="0.35">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row>
    <row r="192" spans="1:29" ht="12.75" customHeight="1" x14ac:dyDescent="0.35">
      <c r="A192" s="3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row>
    <row r="193" spans="1:29" ht="12.75" customHeight="1" x14ac:dyDescent="0.35">
      <c r="A193" s="35"/>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row>
    <row r="194" spans="1:29" ht="12.75" customHeight="1" x14ac:dyDescent="0.35">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row>
    <row r="195" spans="1:29" ht="12.75" customHeight="1" x14ac:dyDescent="0.35">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row>
    <row r="196" spans="1:29" ht="12.75" customHeight="1" x14ac:dyDescent="0.35">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row>
    <row r="197" spans="1:29" ht="12.75" customHeight="1" x14ac:dyDescent="0.35">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row>
    <row r="198" spans="1:29" ht="12.75" customHeight="1" x14ac:dyDescent="0.35">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row>
    <row r="199" spans="1:29" ht="12.75" customHeight="1" x14ac:dyDescent="0.35">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row>
    <row r="200" spans="1:29" ht="12.75" customHeight="1" x14ac:dyDescent="0.35">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row>
    <row r="201" spans="1:29" ht="12.75" customHeight="1" x14ac:dyDescent="0.35">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row>
    <row r="202" spans="1:29" ht="12.75" customHeight="1" x14ac:dyDescent="0.35">
      <c r="A202" s="35"/>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row>
    <row r="203" spans="1:29" ht="12.75" customHeight="1" x14ac:dyDescent="0.35">
      <c r="A203" s="35"/>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row>
    <row r="204" spans="1:29" ht="12.75" customHeight="1" x14ac:dyDescent="0.35">
      <c r="A204" s="3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row>
    <row r="205" spans="1:29" ht="12.75" customHeight="1" x14ac:dyDescent="0.35">
      <c r="A205" s="35"/>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row>
    <row r="206" spans="1:29" ht="12.75" customHeight="1" x14ac:dyDescent="0.35">
      <c r="A206" s="35"/>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5"/>
      <c r="AC206" s="35"/>
    </row>
    <row r="207" spans="1:29" ht="12.75" customHeight="1" x14ac:dyDescent="0.35">
      <c r="A207" s="35"/>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5"/>
      <c r="AC207" s="35"/>
    </row>
    <row r="208" spans="1:29" ht="12.75" customHeight="1" x14ac:dyDescent="0.35">
      <c r="A208" s="35"/>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5"/>
      <c r="AC208" s="35"/>
    </row>
    <row r="209" spans="1:29" ht="12.75" customHeight="1" x14ac:dyDescent="0.35">
      <c r="A209" s="35"/>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5"/>
      <c r="AC209" s="35"/>
    </row>
    <row r="210" spans="1:29" ht="12.75" customHeight="1" x14ac:dyDescent="0.35">
      <c r="A210" s="35"/>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5"/>
      <c r="AC210" s="35"/>
    </row>
    <row r="211" spans="1:29" ht="12.75" customHeight="1" x14ac:dyDescent="0.35">
      <c r="A211" s="35"/>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5"/>
      <c r="AC211" s="35"/>
    </row>
    <row r="212" spans="1:29" ht="12.75" customHeight="1" x14ac:dyDescent="0.35">
      <c r="A212" s="35"/>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5"/>
      <c r="AC212" s="35"/>
    </row>
    <row r="213" spans="1:29" ht="12.75" customHeight="1" x14ac:dyDescent="0.35">
      <c r="A213" s="35"/>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5"/>
      <c r="AC213" s="35"/>
    </row>
    <row r="214" spans="1:29" ht="12.75" customHeight="1" x14ac:dyDescent="0.35">
      <c r="A214" s="35"/>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5"/>
      <c r="AC214" s="35"/>
    </row>
    <row r="215" spans="1:29" ht="12.75" customHeight="1" x14ac:dyDescent="0.35">
      <c r="A215" s="35"/>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5"/>
      <c r="AC215" s="35"/>
    </row>
    <row r="216" spans="1:29" ht="12.75" customHeight="1" x14ac:dyDescent="0.35">
      <c r="A216" s="35"/>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5"/>
      <c r="AC216" s="35"/>
    </row>
    <row r="217" spans="1:29" ht="12.75" customHeight="1" x14ac:dyDescent="0.35">
      <c r="A217" s="35"/>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5"/>
      <c r="AC217" s="35"/>
    </row>
    <row r="218" spans="1:29" ht="12.75" customHeight="1" x14ac:dyDescent="0.35">
      <c r="A218" s="35"/>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5"/>
      <c r="AC218" s="35"/>
    </row>
    <row r="219" spans="1:29" ht="12.75" customHeight="1" x14ac:dyDescent="0.35">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5"/>
      <c r="AC219" s="35"/>
    </row>
    <row r="220" spans="1:29" ht="12.75" customHeight="1" x14ac:dyDescent="0.35">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5"/>
      <c r="AC220" s="35"/>
    </row>
    <row r="221" spans="1:29" ht="12.75" customHeight="1" x14ac:dyDescent="0.35">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5"/>
      <c r="AC221" s="35"/>
    </row>
    <row r="222" spans="1:29" ht="12.75" customHeight="1" x14ac:dyDescent="0.35">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5"/>
      <c r="AC222" s="35"/>
    </row>
    <row r="223" spans="1:29" ht="12.75" customHeight="1" x14ac:dyDescent="0.35">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5"/>
      <c r="AC223" s="35"/>
    </row>
    <row r="224" spans="1:29" ht="12.75" customHeight="1" x14ac:dyDescent="0.35">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5"/>
      <c r="AC224" s="35"/>
    </row>
    <row r="225" spans="1:29" ht="12.75" customHeight="1" x14ac:dyDescent="0.35">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5"/>
      <c r="AC225" s="35"/>
    </row>
    <row r="226" spans="1:29" ht="12.75" customHeight="1" x14ac:dyDescent="0.35">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5"/>
      <c r="AC226" s="35"/>
    </row>
    <row r="227" spans="1:29" ht="12.75" customHeight="1" x14ac:dyDescent="0.35">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5"/>
      <c r="AC227" s="35"/>
    </row>
    <row r="228" spans="1:29" ht="12.75" customHeight="1" x14ac:dyDescent="0.35">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5"/>
      <c r="AC228" s="35"/>
    </row>
    <row r="229" spans="1:29" ht="12.75" customHeight="1" x14ac:dyDescent="0.35">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5"/>
      <c r="AC229" s="35"/>
    </row>
    <row r="230" spans="1:29" ht="12.75" customHeight="1" x14ac:dyDescent="0.35">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5"/>
      <c r="AC230" s="35"/>
    </row>
    <row r="231" spans="1:29" ht="12.75" customHeight="1" x14ac:dyDescent="0.35">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5"/>
      <c r="AC231" s="35"/>
    </row>
    <row r="232" spans="1:29" ht="12.75" customHeight="1" x14ac:dyDescent="0.35">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5"/>
      <c r="AC232" s="35"/>
    </row>
    <row r="233" spans="1:29" ht="12.75" customHeight="1" x14ac:dyDescent="0.35">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5"/>
      <c r="AC233" s="35"/>
    </row>
    <row r="234" spans="1:29" ht="12.75" customHeight="1" x14ac:dyDescent="0.35">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5"/>
      <c r="AC234" s="35"/>
    </row>
    <row r="235" spans="1:29" ht="12.75" customHeight="1" x14ac:dyDescent="0.35">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5"/>
      <c r="AC235" s="35"/>
    </row>
    <row r="236" spans="1:29" ht="12.75" customHeight="1" x14ac:dyDescent="0.35">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5"/>
      <c r="AC236" s="35"/>
    </row>
    <row r="237" spans="1:29" ht="12.75" customHeight="1" x14ac:dyDescent="0.35">
      <c r="A237" s="35"/>
      <c r="B237" s="35"/>
      <c r="C237" s="35"/>
      <c r="D237" s="35"/>
      <c r="E237" s="35"/>
      <c r="F237" s="35"/>
      <c r="G237" s="35"/>
      <c r="H237" s="35"/>
      <c r="I237" s="35"/>
      <c r="J237" s="35"/>
      <c r="K237" s="35"/>
      <c r="L237" s="35"/>
      <c r="M237" s="35"/>
      <c r="N237" s="35"/>
      <c r="O237" s="35"/>
      <c r="P237" s="35"/>
      <c r="Q237" s="35"/>
      <c r="R237" s="35"/>
      <c r="S237" s="35"/>
      <c r="T237" s="35"/>
      <c r="U237" s="35"/>
      <c r="V237" s="35"/>
      <c r="W237" s="35"/>
      <c r="X237" s="35"/>
      <c r="Y237" s="35"/>
      <c r="Z237" s="35"/>
      <c r="AA237" s="35"/>
      <c r="AB237" s="35"/>
      <c r="AC237" s="35"/>
    </row>
    <row r="238" spans="1:29" ht="12.75" customHeight="1" x14ac:dyDescent="0.35">
      <c r="A238" s="35"/>
      <c r="B238" s="35"/>
      <c r="C238" s="35"/>
      <c r="D238" s="35"/>
      <c r="E238" s="35"/>
      <c r="F238" s="35"/>
      <c r="G238" s="35"/>
      <c r="H238" s="35"/>
      <c r="I238" s="35"/>
      <c r="J238" s="35"/>
      <c r="K238" s="35"/>
      <c r="L238" s="35"/>
      <c r="M238" s="35"/>
      <c r="N238" s="35"/>
      <c r="O238" s="35"/>
      <c r="P238" s="35"/>
      <c r="Q238" s="35"/>
      <c r="R238" s="35"/>
      <c r="S238" s="35"/>
      <c r="T238" s="35"/>
      <c r="U238" s="35"/>
      <c r="V238" s="35"/>
      <c r="W238" s="35"/>
      <c r="X238" s="35"/>
      <c r="Y238" s="35"/>
      <c r="Z238" s="35"/>
      <c r="AA238" s="35"/>
      <c r="AB238" s="35"/>
      <c r="AC238" s="35"/>
    </row>
    <row r="239" spans="1:29" ht="12.75" customHeight="1" x14ac:dyDescent="0.35">
      <c r="A239" s="35"/>
      <c r="B239" s="35"/>
      <c r="C239" s="35"/>
      <c r="D239" s="35"/>
      <c r="E239" s="35"/>
      <c r="F239" s="35"/>
      <c r="G239" s="35"/>
      <c r="H239" s="35"/>
      <c r="I239" s="35"/>
      <c r="J239" s="35"/>
      <c r="K239" s="35"/>
      <c r="L239" s="35"/>
      <c r="M239" s="35"/>
      <c r="N239" s="35"/>
      <c r="O239" s="35"/>
      <c r="P239" s="35"/>
      <c r="Q239" s="35"/>
      <c r="R239" s="35"/>
      <c r="S239" s="35"/>
      <c r="T239" s="35"/>
      <c r="U239" s="35"/>
      <c r="V239" s="35"/>
      <c r="W239" s="35"/>
      <c r="X239" s="35"/>
      <c r="Y239" s="35"/>
      <c r="Z239" s="35"/>
      <c r="AA239" s="35"/>
      <c r="AB239" s="35"/>
      <c r="AC239" s="35"/>
    </row>
    <row r="240" spans="1:29" ht="12.75" customHeight="1" x14ac:dyDescent="0.35">
      <c r="A240" s="35"/>
      <c r="B240" s="35"/>
      <c r="C240" s="35"/>
      <c r="D240" s="35"/>
      <c r="E240" s="35"/>
      <c r="F240" s="35"/>
      <c r="G240" s="35"/>
      <c r="H240" s="35"/>
      <c r="I240" s="35"/>
      <c r="J240" s="35"/>
      <c r="K240" s="35"/>
      <c r="L240" s="35"/>
      <c r="M240" s="35"/>
      <c r="N240" s="35"/>
      <c r="O240" s="35"/>
      <c r="P240" s="35"/>
      <c r="Q240" s="35"/>
      <c r="R240" s="35"/>
      <c r="S240" s="35"/>
      <c r="T240" s="35"/>
      <c r="U240" s="35"/>
      <c r="V240" s="35"/>
      <c r="W240" s="35"/>
      <c r="X240" s="35"/>
      <c r="Y240" s="35"/>
      <c r="Z240" s="35"/>
      <c r="AA240" s="35"/>
      <c r="AB240" s="35"/>
      <c r="AC240" s="35"/>
    </row>
    <row r="241" spans="1:29" ht="12.75" customHeight="1" x14ac:dyDescent="0.35">
      <c r="A241" s="35"/>
      <c r="B241" s="35"/>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c r="AA241" s="35"/>
      <c r="AB241" s="35"/>
      <c r="AC241" s="35"/>
    </row>
    <row r="242" spans="1:29" ht="12.75" customHeight="1" x14ac:dyDescent="0.35">
      <c r="A242" s="35"/>
      <c r="B242" s="35"/>
      <c r="C242" s="35"/>
      <c r="D242" s="35"/>
      <c r="E242" s="35"/>
      <c r="F242" s="35"/>
      <c r="G242" s="35"/>
      <c r="H242" s="35"/>
      <c r="I242" s="35"/>
      <c r="J242" s="35"/>
      <c r="K242" s="35"/>
      <c r="L242" s="35"/>
      <c r="M242" s="35"/>
      <c r="N242" s="35"/>
      <c r="O242" s="35"/>
      <c r="P242" s="35"/>
      <c r="Q242" s="35"/>
      <c r="R242" s="35"/>
      <c r="S242" s="35"/>
      <c r="T242" s="35"/>
      <c r="U242" s="35"/>
      <c r="V242" s="35"/>
      <c r="W242" s="35"/>
      <c r="X242" s="35"/>
      <c r="Y242" s="35"/>
      <c r="Z242" s="35"/>
      <c r="AA242" s="35"/>
      <c r="AB242" s="35"/>
      <c r="AC242" s="35"/>
    </row>
    <row r="243" spans="1:29" ht="12.75" customHeight="1" x14ac:dyDescent="0.35">
      <c r="A243" s="35"/>
      <c r="B243" s="35"/>
      <c r="C243" s="35"/>
      <c r="D243" s="35"/>
      <c r="E243" s="35"/>
      <c r="F243" s="35"/>
      <c r="G243" s="35"/>
      <c r="H243" s="35"/>
      <c r="I243" s="35"/>
      <c r="J243" s="35"/>
      <c r="K243" s="35"/>
      <c r="L243" s="35"/>
      <c r="M243" s="35"/>
      <c r="N243" s="35"/>
      <c r="O243" s="35"/>
      <c r="P243" s="35"/>
      <c r="Q243" s="35"/>
      <c r="R243" s="35"/>
      <c r="S243" s="35"/>
      <c r="T243" s="35"/>
      <c r="U243" s="35"/>
      <c r="V243" s="35"/>
      <c r="W243" s="35"/>
      <c r="X243" s="35"/>
      <c r="Y243" s="35"/>
      <c r="Z243" s="35"/>
      <c r="AA243" s="35"/>
      <c r="AB243" s="35"/>
      <c r="AC243" s="35"/>
    </row>
    <row r="244" spans="1:29" ht="15.75" customHeight="1" x14ac:dyDescent="0.35"/>
    <row r="245" spans="1:29" ht="15.75" customHeight="1" x14ac:dyDescent="0.35"/>
    <row r="246" spans="1:29" ht="15.75" customHeight="1" x14ac:dyDescent="0.35"/>
    <row r="247" spans="1:29" ht="15.75" customHeight="1" x14ac:dyDescent="0.35"/>
    <row r="248" spans="1:29" ht="15.75" customHeight="1" x14ac:dyDescent="0.35"/>
    <row r="249" spans="1:29" ht="15.75" customHeight="1" x14ac:dyDescent="0.35"/>
    <row r="250" spans="1:29" ht="15.75" customHeight="1" x14ac:dyDescent="0.35"/>
    <row r="251" spans="1:29" ht="15.75" customHeight="1" x14ac:dyDescent="0.35"/>
    <row r="252" spans="1:29" ht="15.75" customHeight="1" x14ac:dyDescent="0.35"/>
    <row r="253" spans="1:29" ht="15.75" customHeight="1" x14ac:dyDescent="0.35"/>
    <row r="254" spans="1:29" ht="15.75" customHeight="1" x14ac:dyDescent="0.35"/>
    <row r="255" spans="1:29" ht="15.75" customHeight="1" x14ac:dyDescent="0.35"/>
    <row r="256" spans="1:29"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row r="1001" ht="15.75" customHeight="1" x14ac:dyDescent="0.35"/>
    <row r="1002" ht="15.75" customHeight="1" x14ac:dyDescent="0.35"/>
    <row r="1003" ht="15.75" customHeight="1" x14ac:dyDescent="0.35"/>
    <row r="1004" ht="15.75" customHeight="1" x14ac:dyDescent="0.35"/>
  </sheetData>
  <mergeCells count="37">
    <mergeCell ref="S3:S7"/>
    <mergeCell ref="A2:P2"/>
    <mergeCell ref="A3:A7"/>
    <mergeCell ref="B3:B7"/>
    <mergeCell ref="D3:L3"/>
    <mergeCell ref="M3:M7"/>
    <mergeCell ref="N3:N7"/>
    <mergeCell ref="O3:P7"/>
    <mergeCell ref="E4:E7"/>
    <mergeCell ref="F4:F7"/>
    <mergeCell ref="G4:G7"/>
    <mergeCell ref="H4:H7"/>
    <mergeCell ref="I4:I7"/>
    <mergeCell ref="O8:P8"/>
    <mergeCell ref="C3:C7"/>
    <mergeCell ref="D4:D7"/>
    <mergeCell ref="A19:A20"/>
    <mergeCell ref="B23:I23"/>
    <mergeCell ref="J4:J7"/>
    <mergeCell ref="K4:K7"/>
    <mergeCell ref="L4:L7"/>
    <mergeCell ref="B28:I28"/>
    <mergeCell ref="B29:J29"/>
    <mergeCell ref="B38:M38"/>
    <mergeCell ref="B40:M40"/>
    <mergeCell ref="B30:L30"/>
    <mergeCell ref="B41:M41"/>
    <mergeCell ref="B42:M42"/>
    <mergeCell ref="A43:L43"/>
    <mergeCell ref="B31:H31"/>
    <mergeCell ref="B33:G33"/>
    <mergeCell ref="B34:F34"/>
    <mergeCell ref="B35:G35"/>
    <mergeCell ref="B36:J36"/>
    <mergeCell ref="B37:L37"/>
    <mergeCell ref="M37:P37"/>
    <mergeCell ref="B32:L32"/>
  </mergeCells>
  <pageMargins left="0.7" right="0.7" top="0.75" bottom="0.75" header="0" footer="0"/>
  <pageSetup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0"/>
  <sheetViews>
    <sheetView zoomScale="55" zoomScaleNormal="55" workbookViewId="0">
      <pane ySplit="4" topLeftCell="A5" activePane="bottomLeft" state="frozen"/>
      <selection pane="bottomLeft" activeCell="F2" sqref="F2:F4"/>
    </sheetView>
  </sheetViews>
  <sheetFormatPr baseColWidth="10" defaultColWidth="14.453125" defaultRowHeight="15" customHeight="1" x14ac:dyDescent="0.35"/>
  <cols>
    <col min="1" max="1" width="8.81640625" customWidth="1"/>
    <col min="2" max="2" width="18.54296875" customWidth="1"/>
    <col min="3" max="3" width="65.453125" customWidth="1"/>
    <col min="4" max="4" width="36.453125" customWidth="1"/>
    <col min="5" max="5" width="19.26953125" customWidth="1"/>
    <col min="6" max="8" width="11.81640625" customWidth="1"/>
    <col min="9" max="9" width="19.453125" customWidth="1"/>
    <col min="10" max="10" width="17.26953125" customWidth="1"/>
    <col min="11" max="11" width="17.453125" customWidth="1"/>
    <col min="12" max="12" width="16.26953125" customWidth="1"/>
    <col min="13" max="26" width="8.81640625" customWidth="1"/>
  </cols>
  <sheetData>
    <row r="1" spans="1:26" ht="42" customHeight="1" x14ac:dyDescent="0.35">
      <c r="A1" s="256" t="s">
        <v>162</v>
      </c>
      <c r="B1" s="246"/>
      <c r="C1" s="246"/>
      <c r="D1" s="246"/>
      <c r="E1" s="246"/>
      <c r="F1" s="246"/>
      <c r="G1" s="246"/>
      <c r="H1" s="246"/>
      <c r="I1" s="246"/>
      <c r="J1" s="246"/>
      <c r="K1" s="246"/>
      <c r="L1" s="197"/>
      <c r="M1" s="35"/>
      <c r="N1" s="35"/>
      <c r="O1" s="35"/>
      <c r="P1" s="35"/>
      <c r="Q1" s="35"/>
      <c r="R1" s="35"/>
      <c r="S1" s="35"/>
      <c r="T1" s="35"/>
      <c r="U1" s="35"/>
      <c r="V1" s="35"/>
      <c r="W1" s="35"/>
      <c r="X1" s="35"/>
      <c r="Y1" s="35"/>
      <c r="Z1" s="35"/>
    </row>
    <row r="2" spans="1:26" ht="45.75" customHeight="1" x14ac:dyDescent="0.35">
      <c r="A2" s="257" t="s">
        <v>163</v>
      </c>
      <c r="B2" s="260" t="s">
        <v>164</v>
      </c>
      <c r="C2" s="261" t="s">
        <v>165</v>
      </c>
      <c r="D2" s="264" t="s">
        <v>166</v>
      </c>
      <c r="E2" s="264" t="s">
        <v>167</v>
      </c>
      <c r="F2" s="264" t="s">
        <v>168</v>
      </c>
      <c r="G2" s="264" t="s">
        <v>169</v>
      </c>
      <c r="H2" s="264" t="s">
        <v>170</v>
      </c>
      <c r="I2" s="264" t="s">
        <v>171</v>
      </c>
      <c r="J2" s="264" t="s">
        <v>172</v>
      </c>
      <c r="K2" s="265" t="s">
        <v>173</v>
      </c>
      <c r="L2" s="215"/>
      <c r="M2" s="35"/>
      <c r="N2" s="35"/>
      <c r="O2" s="35"/>
      <c r="P2" s="35"/>
      <c r="Q2" s="35"/>
      <c r="R2" s="35"/>
      <c r="S2" s="35"/>
      <c r="T2" s="35"/>
      <c r="U2" s="35"/>
      <c r="V2" s="35"/>
      <c r="W2" s="35"/>
      <c r="X2" s="35"/>
      <c r="Y2" s="35"/>
      <c r="Z2" s="35"/>
    </row>
    <row r="3" spans="1:26" ht="18" customHeight="1" x14ac:dyDescent="0.35">
      <c r="A3" s="258"/>
      <c r="B3" s="258"/>
      <c r="C3" s="262"/>
      <c r="D3" s="237"/>
      <c r="E3" s="237"/>
      <c r="F3" s="237"/>
      <c r="G3" s="237"/>
      <c r="H3" s="237"/>
      <c r="I3" s="237"/>
      <c r="J3" s="237"/>
      <c r="K3" s="264" t="s">
        <v>174</v>
      </c>
      <c r="L3" s="264" t="s">
        <v>175</v>
      </c>
      <c r="M3" s="35"/>
      <c r="N3" s="35"/>
      <c r="O3" s="35"/>
      <c r="P3" s="35"/>
      <c r="Q3" s="35"/>
      <c r="R3" s="35"/>
      <c r="S3" s="35"/>
      <c r="T3" s="35"/>
      <c r="U3" s="35"/>
      <c r="V3" s="35"/>
      <c r="W3" s="35"/>
      <c r="X3" s="35"/>
      <c r="Y3" s="35"/>
      <c r="Z3" s="35"/>
    </row>
    <row r="4" spans="1:26" ht="34.5" customHeight="1" x14ac:dyDescent="0.35">
      <c r="A4" s="259"/>
      <c r="B4" s="259"/>
      <c r="C4" s="263"/>
      <c r="D4" s="238"/>
      <c r="E4" s="238"/>
      <c r="F4" s="238"/>
      <c r="G4" s="238"/>
      <c r="H4" s="238"/>
      <c r="I4" s="238"/>
      <c r="J4" s="238"/>
      <c r="K4" s="238"/>
      <c r="L4" s="238"/>
      <c r="M4" s="35"/>
      <c r="N4" s="35"/>
      <c r="O4" s="35"/>
      <c r="P4" s="35"/>
      <c r="Q4" s="35"/>
      <c r="R4" s="35"/>
      <c r="S4" s="35"/>
      <c r="T4" s="35"/>
      <c r="U4" s="35"/>
      <c r="V4" s="35"/>
      <c r="W4" s="35"/>
      <c r="X4" s="35"/>
      <c r="Y4" s="35"/>
      <c r="Z4" s="35"/>
    </row>
    <row r="5" spans="1:26" ht="231.75" customHeight="1" x14ac:dyDescent="0.35">
      <c r="A5" s="102">
        <v>1</v>
      </c>
      <c r="B5" s="103" t="s">
        <v>176</v>
      </c>
      <c r="C5" s="103" t="s">
        <v>177</v>
      </c>
      <c r="D5" s="103" t="s">
        <v>178</v>
      </c>
      <c r="E5" s="104" t="s">
        <v>179</v>
      </c>
      <c r="F5" s="104" t="s">
        <v>180</v>
      </c>
      <c r="G5" s="104" t="s">
        <v>181</v>
      </c>
      <c r="H5" s="104" t="s">
        <v>182</v>
      </c>
      <c r="I5" s="104">
        <v>2019</v>
      </c>
      <c r="J5" s="103" t="s">
        <v>183</v>
      </c>
      <c r="K5" s="271">
        <v>-18378</v>
      </c>
      <c r="L5" s="105">
        <v>-37809</v>
      </c>
      <c r="M5" s="71"/>
      <c r="N5" s="35"/>
      <c r="O5" s="35"/>
      <c r="P5" s="35"/>
      <c r="Q5" s="35"/>
      <c r="R5" s="35"/>
      <c r="S5" s="35"/>
      <c r="T5" s="35"/>
      <c r="U5" s="35"/>
      <c r="V5" s="35"/>
      <c r="W5" s="35"/>
      <c r="X5" s="35"/>
      <c r="Y5" s="35"/>
      <c r="Z5" s="35"/>
    </row>
    <row r="6" spans="1:26" ht="290" x14ac:dyDescent="0.35">
      <c r="A6" s="106">
        <v>2</v>
      </c>
      <c r="B6" s="107" t="s">
        <v>184</v>
      </c>
      <c r="C6" s="107" t="s">
        <v>185</v>
      </c>
      <c r="D6" s="107" t="s">
        <v>186</v>
      </c>
      <c r="E6" s="107" t="s">
        <v>187</v>
      </c>
      <c r="F6" s="108" t="s">
        <v>180</v>
      </c>
      <c r="G6" s="108" t="s">
        <v>188</v>
      </c>
      <c r="H6" s="108" t="s">
        <v>182</v>
      </c>
      <c r="I6" s="108">
        <v>2022</v>
      </c>
      <c r="J6" s="108" t="s">
        <v>189</v>
      </c>
      <c r="K6" s="272">
        <v>168.91</v>
      </c>
      <c r="L6" s="254">
        <v>28030</v>
      </c>
      <c r="M6" s="71"/>
      <c r="N6" s="35"/>
      <c r="O6" s="35"/>
      <c r="P6" s="35"/>
      <c r="Q6" s="35"/>
      <c r="R6" s="35"/>
      <c r="S6" s="35"/>
      <c r="T6" s="35"/>
      <c r="U6" s="35"/>
      <c r="V6" s="35"/>
      <c r="W6" s="35"/>
      <c r="X6" s="35"/>
      <c r="Y6" s="35"/>
      <c r="Z6" s="35"/>
    </row>
    <row r="7" spans="1:26" ht="290" x14ac:dyDescent="0.35">
      <c r="A7" s="106">
        <v>3</v>
      </c>
      <c r="B7" s="107" t="s">
        <v>190</v>
      </c>
      <c r="C7" s="107" t="s">
        <v>191</v>
      </c>
      <c r="D7" s="107" t="s">
        <v>192</v>
      </c>
      <c r="E7" s="108" t="s">
        <v>193</v>
      </c>
      <c r="F7" s="108" t="s">
        <v>194</v>
      </c>
      <c r="G7" s="108" t="s">
        <v>188</v>
      </c>
      <c r="H7" s="108" t="s">
        <v>182</v>
      </c>
      <c r="I7" s="108">
        <v>2022</v>
      </c>
      <c r="J7" s="108" t="s">
        <v>195</v>
      </c>
      <c r="K7" s="272">
        <v>192.53</v>
      </c>
      <c r="L7" s="255"/>
      <c r="M7" s="71"/>
      <c r="N7" s="35"/>
      <c r="O7" s="35"/>
      <c r="P7" s="35"/>
      <c r="Q7" s="35"/>
      <c r="R7" s="35"/>
      <c r="S7" s="35"/>
      <c r="T7" s="35"/>
      <c r="U7" s="35"/>
      <c r="V7" s="35"/>
      <c r="W7" s="35"/>
      <c r="X7" s="35"/>
      <c r="Y7" s="35"/>
      <c r="Z7" s="35"/>
    </row>
    <row r="8" spans="1:26" ht="15.75" customHeight="1" x14ac:dyDescent="0.35">
      <c r="A8" s="109"/>
      <c r="B8" s="110"/>
      <c r="C8" s="110"/>
      <c r="D8" s="110"/>
      <c r="E8" s="110"/>
      <c r="F8" s="110"/>
      <c r="G8" s="110"/>
      <c r="H8" s="110"/>
      <c r="I8" s="110"/>
      <c r="J8" s="110"/>
      <c r="K8" s="110"/>
      <c r="L8" s="110"/>
      <c r="M8" s="35"/>
      <c r="N8" s="35"/>
      <c r="O8" s="35"/>
      <c r="P8" s="35"/>
      <c r="Q8" s="35"/>
      <c r="R8" s="35"/>
      <c r="S8" s="35"/>
      <c r="T8" s="35"/>
      <c r="U8" s="35"/>
      <c r="V8" s="35"/>
      <c r="W8" s="35"/>
      <c r="X8" s="35"/>
      <c r="Y8" s="35"/>
      <c r="Z8" s="35"/>
    </row>
    <row r="9" spans="1:26" ht="15.75" customHeight="1" x14ac:dyDescent="0.35">
      <c r="A9" s="111"/>
      <c r="B9" s="112"/>
      <c r="C9" s="112"/>
      <c r="D9" s="112"/>
      <c r="E9" s="112"/>
      <c r="F9" s="112"/>
      <c r="G9" s="112"/>
      <c r="H9" s="112"/>
      <c r="I9" s="112"/>
      <c r="J9" s="112"/>
      <c r="K9" s="112"/>
      <c r="L9" s="112"/>
      <c r="M9" s="35"/>
      <c r="N9" s="35"/>
      <c r="O9" s="35"/>
      <c r="P9" s="35"/>
      <c r="Q9" s="35"/>
      <c r="R9" s="35"/>
      <c r="S9" s="35"/>
      <c r="T9" s="35"/>
      <c r="U9" s="35"/>
      <c r="V9" s="35"/>
      <c r="W9" s="35"/>
      <c r="X9" s="35"/>
      <c r="Y9" s="35"/>
      <c r="Z9" s="35"/>
    </row>
    <row r="10" spans="1:26" ht="15.75" customHeight="1" x14ac:dyDescent="0.35">
      <c r="A10" s="111"/>
      <c r="B10" s="112"/>
      <c r="C10" s="112"/>
      <c r="D10" s="112"/>
      <c r="E10" s="112"/>
      <c r="F10" s="112"/>
      <c r="G10" s="112"/>
      <c r="H10" s="112"/>
      <c r="I10" s="112"/>
      <c r="J10" s="112"/>
      <c r="K10" s="112"/>
      <c r="L10" s="112"/>
      <c r="M10" s="35"/>
      <c r="N10" s="35"/>
      <c r="O10" s="35"/>
      <c r="P10" s="35"/>
      <c r="Q10" s="35"/>
      <c r="R10" s="35"/>
      <c r="S10" s="35"/>
      <c r="T10" s="35"/>
      <c r="U10" s="35"/>
      <c r="V10" s="35"/>
      <c r="W10" s="35"/>
      <c r="X10" s="35"/>
      <c r="Y10" s="35"/>
      <c r="Z10" s="35"/>
    </row>
    <row r="11" spans="1:26" ht="15.75" customHeight="1" x14ac:dyDescent="0.35">
      <c r="A11" s="111"/>
      <c r="B11" s="112"/>
      <c r="C11" s="112"/>
      <c r="D11" s="112"/>
      <c r="E11" s="112"/>
      <c r="F11" s="112"/>
      <c r="G11" s="112"/>
      <c r="H11" s="112"/>
      <c r="I11" s="112"/>
      <c r="J11" s="112"/>
      <c r="K11" s="112"/>
      <c r="L11" s="112"/>
      <c r="M11" s="35"/>
      <c r="N11" s="35"/>
      <c r="O11" s="35"/>
      <c r="P11" s="35"/>
      <c r="Q11" s="35"/>
      <c r="R11" s="35"/>
      <c r="S11" s="35"/>
      <c r="T11" s="35"/>
      <c r="U11" s="35"/>
      <c r="V11" s="35"/>
      <c r="W11" s="35"/>
      <c r="X11" s="35"/>
      <c r="Y11" s="35"/>
      <c r="Z11" s="35"/>
    </row>
    <row r="12" spans="1:26" ht="15.75" customHeight="1" x14ac:dyDescent="0.35">
      <c r="A12" s="111"/>
      <c r="B12" s="112"/>
      <c r="C12" s="112"/>
      <c r="D12" s="112"/>
      <c r="E12" s="112"/>
      <c r="F12" s="112"/>
      <c r="G12" s="112"/>
      <c r="H12" s="112"/>
      <c r="I12" s="112"/>
      <c r="J12" s="112"/>
      <c r="K12" s="112"/>
      <c r="L12" s="112"/>
      <c r="M12" s="35"/>
      <c r="N12" s="35"/>
      <c r="O12" s="35"/>
      <c r="P12" s="35"/>
      <c r="Q12" s="35"/>
      <c r="R12" s="35"/>
      <c r="S12" s="35"/>
      <c r="T12" s="35"/>
      <c r="U12" s="35"/>
      <c r="V12" s="35"/>
      <c r="W12" s="35"/>
      <c r="X12" s="35"/>
      <c r="Y12" s="35"/>
      <c r="Z12" s="35"/>
    </row>
    <row r="13" spans="1:26" ht="15.75" customHeight="1" x14ac:dyDescent="0.35">
      <c r="A13" s="111"/>
      <c r="B13" s="112"/>
      <c r="C13" s="112"/>
      <c r="D13" s="112"/>
      <c r="E13" s="112"/>
      <c r="F13" s="112"/>
      <c r="G13" s="112"/>
      <c r="H13" s="112"/>
      <c r="I13" s="112"/>
      <c r="J13" s="112"/>
      <c r="K13" s="112"/>
      <c r="L13" s="112"/>
      <c r="M13" s="35"/>
      <c r="N13" s="35"/>
      <c r="O13" s="35"/>
      <c r="P13" s="35"/>
      <c r="Q13" s="35"/>
      <c r="R13" s="35"/>
      <c r="S13" s="35"/>
      <c r="T13" s="35"/>
      <c r="U13" s="35"/>
      <c r="V13" s="35"/>
      <c r="W13" s="35"/>
      <c r="X13" s="35"/>
      <c r="Y13" s="35"/>
      <c r="Z13" s="35"/>
    </row>
    <row r="14" spans="1:26" ht="15.75" customHeight="1" x14ac:dyDescent="0.35">
      <c r="A14" s="111"/>
      <c r="B14" s="112"/>
      <c r="C14" s="112"/>
      <c r="D14" s="112"/>
      <c r="E14" s="112"/>
      <c r="F14" s="112"/>
      <c r="G14" s="112"/>
      <c r="H14" s="112"/>
      <c r="I14" s="112"/>
      <c r="J14" s="112"/>
      <c r="K14" s="112"/>
      <c r="L14" s="112"/>
      <c r="M14" s="35"/>
      <c r="N14" s="35"/>
      <c r="O14" s="35"/>
      <c r="P14" s="35"/>
      <c r="Q14" s="35"/>
      <c r="R14" s="35"/>
      <c r="S14" s="35"/>
      <c r="T14" s="35"/>
      <c r="U14" s="35"/>
      <c r="V14" s="35"/>
      <c r="W14" s="35"/>
      <c r="X14" s="35"/>
      <c r="Y14" s="35"/>
      <c r="Z14" s="35"/>
    </row>
    <row r="15" spans="1:26" ht="15.75" customHeight="1" x14ac:dyDescent="0.35">
      <c r="A15" s="111"/>
      <c r="B15" s="112"/>
      <c r="C15" s="112"/>
      <c r="D15" s="112"/>
      <c r="E15" s="112"/>
      <c r="F15" s="112"/>
      <c r="G15" s="112"/>
      <c r="H15" s="112"/>
      <c r="I15" s="112"/>
      <c r="J15" s="112"/>
      <c r="K15" s="112"/>
      <c r="L15" s="112"/>
      <c r="M15" s="35"/>
      <c r="N15" s="35"/>
      <c r="O15" s="35"/>
      <c r="P15" s="35"/>
      <c r="Q15" s="35"/>
      <c r="R15" s="35"/>
      <c r="S15" s="35"/>
      <c r="T15" s="35"/>
      <c r="U15" s="35"/>
      <c r="V15" s="35"/>
      <c r="W15" s="35"/>
      <c r="X15" s="35"/>
      <c r="Y15" s="35"/>
      <c r="Z15" s="35"/>
    </row>
    <row r="16" spans="1:26" ht="15.75" customHeight="1" x14ac:dyDescent="0.35">
      <c r="A16" s="111"/>
      <c r="B16" s="112"/>
      <c r="C16" s="112"/>
      <c r="D16" s="112"/>
      <c r="E16" s="112"/>
      <c r="F16" s="112"/>
      <c r="G16" s="112"/>
      <c r="H16" s="112"/>
      <c r="I16" s="112"/>
      <c r="J16" s="112"/>
      <c r="K16" s="112"/>
      <c r="L16" s="112"/>
      <c r="M16" s="35"/>
      <c r="N16" s="35"/>
      <c r="O16" s="35"/>
      <c r="P16" s="35"/>
      <c r="Q16" s="35"/>
      <c r="R16" s="35"/>
      <c r="S16" s="35"/>
      <c r="T16" s="35"/>
      <c r="U16" s="35"/>
      <c r="V16" s="35"/>
      <c r="W16" s="35"/>
      <c r="X16" s="35"/>
      <c r="Y16" s="35"/>
      <c r="Z16" s="35"/>
    </row>
    <row r="17" spans="1:26" ht="15.75" customHeight="1" x14ac:dyDescent="0.35">
      <c r="A17" s="111"/>
      <c r="B17" s="112"/>
      <c r="C17" s="112"/>
      <c r="D17" s="112"/>
      <c r="E17" s="112"/>
      <c r="F17" s="112"/>
      <c r="G17" s="112"/>
      <c r="H17" s="112"/>
      <c r="I17" s="112"/>
      <c r="J17" s="112"/>
      <c r="K17" s="112"/>
      <c r="L17" s="112"/>
      <c r="M17" s="35"/>
      <c r="N17" s="35"/>
      <c r="O17" s="35"/>
      <c r="P17" s="35"/>
      <c r="Q17" s="35"/>
      <c r="R17" s="35"/>
      <c r="S17" s="35"/>
      <c r="T17" s="35"/>
      <c r="U17" s="35"/>
      <c r="V17" s="35"/>
      <c r="W17" s="35"/>
      <c r="X17" s="35"/>
      <c r="Y17" s="35"/>
      <c r="Z17" s="35"/>
    </row>
    <row r="18" spans="1:26" ht="15.75" customHeight="1" x14ac:dyDescent="0.35">
      <c r="A18" s="113"/>
      <c r="B18" s="114"/>
      <c r="C18" s="114"/>
      <c r="D18" s="114"/>
      <c r="E18" s="114"/>
      <c r="F18" s="114"/>
      <c r="G18" s="114"/>
      <c r="H18" s="114"/>
      <c r="I18" s="114"/>
      <c r="J18" s="114"/>
      <c r="K18" s="114"/>
      <c r="L18" s="114"/>
      <c r="M18" s="35"/>
      <c r="N18" s="35"/>
      <c r="O18" s="35"/>
      <c r="P18" s="35"/>
      <c r="Q18" s="35"/>
      <c r="R18" s="35"/>
      <c r="S18" s="35"/>
      <c r="T18" s="35"/>
      <c r="U18" s="35"/>
      <c r="V18" s="35"/>
      <c r="W18" s="35"/>
      <c r="X18" s="35"/>
      <c r="Y18" s="35"/>
      <c r="Z18" s="35"/>
    </row>
    <row r="19" spans="1:26" ht="12.75" customHeight="1" x14ac:dyDescent="0.35">
      <c r="A19" s="115" t="s">
        <v>196</v>
      </c>
      <c r="B19" s="35"/>
      <c r="C19" s="35"/>
      <c r="D19" s="35"/>
      <c r="E19" s="35"/>
      <c r="F19" s="35"/>
      <c r="G19" s="35"/>
      <c r="H19" s="35"/>
      <c r="I19" s="35"/>
      <c r="J19" s="35"/>
      <c r="K19" s="35"/>
      <c r="L19" s="35"/>
      <c r="M19" s="35"/>
      <c r="N19" s="35"/>
      <c r="O19" s="35"/>
      <c r="P19" s="35"/>
      <c r="Q19" s="35"/>
      <c r="R19" s="35"/>
      <c r="S19" s="35"/>
      <c r="T19" s="35"/>
      <c r="U19" s="35"/>
      <c r="V19" s="35"/>
      <c r="W19" s="35"/>
      <c r="X19" s="35"/>
      <c r="Y19" s="35"/>
      <c r="Z19" s="35"/>
    </row>
    <row r="20" spans="1:26" ht="12" customHeight="1" x14ac:dyDescent="0.35">
      <c r="A20" s="115" t="s">
        <v>197</v>
      </c>
      <c r="B20" s="116"/>
      <c r="C20" s="116"/>
      <c r="D20" s="116"/>
      <c r="E20" s="116"/>
      <c r="F20" s="116"/>
      <c r="G20" s="116"/>
      <c r="H20" s="116"/>
      <c r="I20" s="116"/>
      <c r="J20" s="116"/>
      <c r="K20" s="116"/>
      <c r="L20" s="35"/>
      <c r="M20" s="35"/>
      <c r="N20" s="35"/>
      <c r="O20" s="35"/>
      <c r="P20" s="35"/>
      <c r="Q20" s="35"/>
      <c r="R20" s="35"/>
      <c r="S20" s="35"/>
      <c r="T20" s="35"/>
      <c r="U20" s="35"/>
      <c r="V20" s="35"/>
      <c r="W20" s="35"/>
      <c r="X20" s="35"/>
      <c r="Y20" s="35"/>
      <c r="Z20" s="35"/>
    </row>
    <row r="21" spans="1:26" ht="12.75" customHeight="1" x14ac:dyDescent="0.35">
      <c r="A21" s="116"/>
      <c r="B21" s="116"/>
      <c r="C21" s="116"/>
      <c r="D21" s="116"/>
      <c r="E21" s="116"/>
      <c r="F21" s="116"/>
      <c r="G21" s="116"/>
      <c r="H21" s="116"/>
      <c r="I21" s="116"/>
      <c r="J21" s="116"/>
      <c r="K21" s="116"/>
      <c r="L21" s="35"/>
      <c r="M21" s="35"/>
      <c r="N21" s="35"/>
      <c r="O21" s="35"/>
      <c r="P21" s="35"/>
      <c r="Q21" s="35"/>
      <c r="R21" s="35"/>
      <c r="S21" s="35"/>
      <c r="T21" s="35"/>
      <c r="U21" s="35"/>
      <c r="V21" s="35"/>
      <c r="W21" s="35"/>
      <c r="X21" s="35"/>
      <c r="Y21" s="35"/>
      <c r="Z21" s="35"/>
    </row>
    <row r="22" spans="1:26" ht="12.75" customHeight="1" x14ac:dyDescent="0.35">
      <c r="A22" s="116"/>
      <c r="B22" s="116"/>
      <c r="C22" s="116"/>
      <c r="D22" s="116"/>
      <c r="E22" s="116"/>
      <c r="F22" s="116"/>
      <c r="G22" s="116"/>
      <c r="H22" s="116"/>
      <c r="I22" s="116"/>
      <c r="J22" s="116"/>
      <c r="K22" s="116"/>
      <c r="L22" s="35"/>
      <c r="M22" s="35"/>
      <c r="N22" s="35"/>
      <c r="O22" s="35"/>
      <c r="P22" s="35"/>
      <c r="Q22" s="35"/>
      <c r="R22" s="35"/>
      <c r="S22" s="35"/>
      <c r="T22" s="35"/>
      <c r="U22" s="35"/>
      <c r="V22" s="35"/>
      <c r="W22" s="35"/>
      <c r="X22" s="35"/>
      <c r="Y22" s="35"/>
      <c r="Z22" s="35"/>
    </row>
    <row r="23" spans="1:26" ht="12.75" customHeight="1" x14ac:dyDescent="0.35">
      <c r="A23" s="35"/>
      <c r="B23" s="35"/>
      <c r="C23" s="35"/>
      <c r="D23" s="35"/>
      <c r="E23" s="35"/>
      <c r="F23" s="35"/>
      <c r="G23" s="35"/>
      <c r="H23" s="35"/>
      <c r="I23" s="35"/>
      <c r="J23" s="35"/>
      <c r="K23" s="35"/>
      <c r="L23" s="35"/>
      <c r="M23" s="35"/>
      <c r="N23" s="35"/>
      <c r="O23" s="35"/>
      <c r="P23" s="35"/>
      <c r="Q23" s="35"/>
      <c r="R23" s="35"/>
      <c r="S23" s="35"/>
      <c r="T23" s="35"/>
      <c r="U23" s="35"/>
      <c r="V23" s="35"/>
      <c r="W23" s="35"/>
      <c r="X23" s="35"/>
      <c r="Y23" s="35"/>
      <c r="Z23" s="35"/>
    </row>
    <row r="24" spans="1:26" ht="12.75" customHeight="1" x14ac:dyDescent="0.35">
      <c r="A24" s="35" t="s">
        <v>198</v>
      </c>
      <c r="B24" s="35"/>
      <c r="C24" s="35"/>
      <c r="D24" s="35"/>
      <c r="E24" s="35"/>
      <c r="F24" s="35"/>
      <c r="G24" s="35"/>
      <c r="H24" s="35"/>
      <c r="I24" s="35"/>
      <c r="J24" s="35"/>
      <c r="K24" s="35"/>
      <c r="L24" s="35"/>
      <c r="M24" s="35"/>
      <c r="N24" s="35"/>
      <c r="O24" s="35"/>
      <c r="P24" s="35"/>
      <c r="Q24" s="35"/>
      <c r="R24" s="35"/>
      <c r="S24" s="35"/>
      <c r="T24" s="35"/>
      <c r="U24" s="35"/>
      <c r="V24" s="35"/>
      <c r="W24" s="35"/>
      <c r="X24" s="35"/>
      <c r="Y24" s="35"/>
      <c r="Z24" s="35"/>
    </row>
    <row r="25" spans="1:26" ht="12.75" customHeight="1" x14ac:dyDescent="0.35">
      <c r="A25" s="35" t="s">
        <v>199</v>
      </c>
      <c r="B25" s="35"/>
      <c r="C25" s="35"/>
      <c r="D25" s="35"/>
      <c r="E25" s="35"/>
      <c r="F25" s="35"/>
      <c r="G25" s="35"/>
      <c r="H25" s="35"/>
      <c r="I25" s="35"/>
      <c r="J25" s="35"/>
      <c r="K25" s="35"/>
      <c r="L25" s="35"/>
      <c r="M25" s="35"/>
      <c r="N25" s="35"/>
      <c r="O25" s="35"/>
      <c r="P25" s="35"/>
      <c r="Q25" s="35"/>
      <c r="R25" s="35"/>
      <c r="S25" s="35"/>
      <c r="T25" s="35"/>
      <c r="U25" s="35"/>
      <c r="V25" s="35"/>
      <c r="W25" s="35"/>
      <c r="X25" s="35"/>
      <c r="Y25" s="35"/>
      <c r="Z25" s="35"/>
    </row>
    <row r="26" spans="1:26" ht="12.75" customHeight="1" x14ac:dyDescent="0.35">
      <c r="A26" s="35" t="s">
        <v>200</v>
      </c>
      <c r="B26" s="35"/>
      <c r="C26" s="35"/>
      <c r="D26" s="35"/>
      <c r="E26" s="35"/>
      <c r="F26" s="35"/>
      <c r="G26" s="35"/>
      <c r="H26" s="35"/>
      <c r="I26" s="35"/>
      <c r="J26" s="35"/>
      <c r="K26" s="35"/>
      <c r="L26" s="35"/>
      <c r="M26" s="35"/>
      <c r="N26" s="35"/>
      <c r="O26" s="35"/>
      <c r="P26" s="35"/>
      <c r="Q26" s="35"/>
      <c r="R26" s="35"/>
      <c r="S26" s="35"/>
      <c r="T26" s="35"/>
      <c r="U26" s="35"/>
      <c r="V26" s="35"/>
      <c r="W26" s="35"/>
      <c r="X26" s="35"/>
      <c r="Y26" s="35"/>
      <c r="Z26" s="35"/>
    </row>
    <row r="27" spans="1:26" ht="12.75" customHeight="1" x14ac:dyDescent="0.35">
      <c r="A27" s="35" t="s">
        <v>201</v>
      </c>
      <c r="B27" s="35"/>
      <c r="C27" s="35"/>
      <c r="D27" s="35"/>
      <c r="E27" s="35"/>
      <c r="F27" s="35"/>
      <c r="G27" s="35"/>
      <c r="H27" s="35"/>
      <c r="I27" s="35"/>
      <c r="J27" s="35"/>
      <c r="K27" s="35"/>
      <c r="L27" s="35"/>
      <c r="M27" s="35"/>
      <c r="N27" s="35"/>
      <c r="O27" s="35"/>
      <c r="P27" s="35"/>
      <c r="Q27" s="35"/>
      <c r="R27" s="35"/>
      <c r="S27" s="35"/>
      <c r="T27" s="35"/>
      <c r="U27" s="35"/>
      <c r="V27" s="35"/>
      <c r="W27" s="35"/>
      <c r="X27" s="35"/>
      <c r="Y27" s="35"/>
      <c r="Z27" s="35"/>
    </row>
    <row r="28" spans="1:26" ht="12.75" customHeight="1" x14ac:dyDescent="0.35">
      <c r="A28" s="35" t="s">
        <v>202</v>
      </c>
      <c r="B28" s="35"/>
      <c r="C28" s="35"/>
      <c r="D28" s="35"/>
      <c r="E28" s="35"/>
      <c r="F28" s="35"/>
      <c r="G28" s="35"/>
      <c r="H28" s="35"/>
      <c r="I28" s="35"/>
      <c r="J28" s="35"/>
      <c r="K28" s="35"/>
      <c r="L28" s="35"/>
      <c r="M28" s="35"/>
      <c r="N28" s="35"/>
      <c r="O28" s="35"/>
      <c r="P28" s="35"/>
      <c r="Q28" s="35"/>
      <c r="R28" s="35"/>
      <c r="S28" s="35"/>
      <c r="T28" s="35"/>
      <c r="U28" s="35"/>
      <c r="V28" s="35"/>
      <c r="W28" s="35"/>
      <c r="X28" s="35"/>
      <c r="Y28" s="35"/>
      <c r="Z28" s="35"/>
    </row>
    <row r="29" spans="1:26" ht="12.75" customHeight="1" x14ac:dyDescent="0.35">
      <c r="A29" s="35" t="s">
        <v>203</v>
      </c>
      <c r="B29" s="35"/>
      <c r="C29" s="35"/>
      <c r="D29" s="35"/>
      <c r="E29" s="35"/>
      <c r="F29" s="35"/>
      <c r="G29" s="35"/>
      <c r="H29" s="35"/>
      <c r="I29" s="35"/>
      <c r="J29" s="35"/>
      <c r="K29" s="35"/>
      <c r="L29" s="35"/>
      <c r="M29" s="35"/>
      <c r="N29" s="35"/>
      <c r="O29" s="35"/>
      <c r="P29" s="35"/>
      <c r="Q29" s="35"/>
      <c r="R29" s="35"/>
      <c r="S29" s="35"/>
      <c r="T29" s="35"/>
      <c r="U29" s="35"/>
      <c r="V29" s="35"/>
      <c r="W29" s="35"/>
      <c r="X29" s="35"/>
      <c r="Y29" s="35"/>
      <c r="Z29" s="35"/>
    </row>
    <row r="30" spans="1:26" ht="12.75" customHeight="1" x14ac:dyDescent="0.35">
      <c r="A30" s="35" t="s">
        <v>204</v>
      </c>
      <c r="B30" s="35"/>
      <c r="C30" s="35"/>
      <c r="D30" s="35"/>
      <c r="E30" s="35"/>
      <c r="F30" s="35"/>
      <c r="G30" s="35"/>
      <c r="H30" s="35"/>
      <c r="I30" s="35"/>
      <c r="J30" s="35"/>
      <c r="K30" s="35"/>
      <c r="L30" s="35"/>
      <c r="M30" s="35"/>
      <c r="N30" s="35"/>
      <c r="O30" s="35"/>
      <c r="P30" s="35"/>
      <c r="Q30" s="35"/>
      <c r="R30" s="35"/>
      <c r="S30" s="35"/>
      <c r="T30" s="35"/>
      <c r="U30" s="35"/>
      <c r="V30" s="35"/>
      <c r="W30" s="35"/>
      <c r="X30" s="35"/>
      <c r="Y30" s="35"/>
      <c r="Z30" s="35"/>
    </row>
    <row r="31" spans="1:26" ht="12.75" customHeight="1" x14ac:dyDescent="0.35">
      <c r="A31" s="35" t="s">
        <v>205</v>
      </c>
      <c r="B31" s="35"/>
      <c r="C31" s="35"/>
      <c r="D31" s="35"/>
      <c r="E31" s="35"/>
      <c r="F31" s="35"/>
      <c r="G31" s="35"/>
      <c r="H31" s="35"/>
      <c r="I31" s="35"/>
      <c r="J31" s="35"/>
      <c r="K31" s="35"/>
      <c r="L31" s="35"/>
      <c r="M31" s="35"/>
      <c r="N31" s="35"/>
      <c r="O31" s="35"/>
      <c r="P31" s="35"/>
      <c r="Q31" s="35"/>
      <c r="R31" s="35"/>
      <c r="S31" s="35"/>
      <c r="T31" s="35"/>
      <c r="U31" s="35"/>
      <c r="V31" s="35"/>
      <c r="W31" s="35"/>
      <c r="X31" s="35"/>
      <c r="Y31" s="35"/>
      <c r="Z31" s="35"/>
    </row>
    <row r="32" spans="1:26" ht="12.75" customHeight="1" x14ac:dyDescent="0.35">
      <c r="A32" s="35" t="s">
        <v>206</v>
      </c>
      <c r="B32" s="35"/>
      <c r="C32" s="35"/>
      <c r="D32" s="35"/>
      <c r="E32" s="35"/>
      <c r="F32" s="35"/>
      <c r="G32" s="35"/>
      <c r="H32" s="35"/>
      <c r="I32" s="35"/>
      <c r="J32" s="35"/>
      <c r="K32" s="35"/>
      <c r="L32" s="35"/>
      <c r="M32" s="35"/>
      <c r="N32" s="35"/>
      <c r="O32" s="35"/>
      <c r="P32" s="35"/>
      <c r="Q32" s="35"/>
      <c r="R32" s="35"/>
      <c r="S32" s="35"/>
      <c r="T32" s="35"/>
      <c r="U32" s="35"/>
      <c r="V32" s="35"/>
      <c r="W32" s="35"/>
      <c r="X32" s="35"/>
      <c r="Y32" s="35"/>
      <c r="Z32" s="35"/>
    </row>
    <row r="33" spans="1:26" ht="12.75" customHeight="1" x14ac:dyDescent="0.35">
      <c r="A33" s="35" t="s">
        <v>207</v>
      </c>
      <c r="B33" s="35"/>
      <c r="C33" s="35"/>
      <c r="D33" s="35"/>
      <c r="E33" s="35"/>
      <c r="F33" s="35"/>
      <c r="G33" s="35"/>
      <c r="H33" s="35"/>
      <c r="I33" s="35"/>
      <c r="J33" s="35"/>
      <c r="K33" s="35"/>
      <c r="L33" s="35"/>
      <c r="M33" s="35"/>
      <c r="N33" s="35"/>
      <c r="O33" s="35"/>
      <c r="P33" s="35"/>
      <c r="Q33" s="35"/>
      <c r="R33" s="35"/>
      <c r="S33" s="35"/>
      <c r="T33" s="35"/>
      <c r="U33" s="35"/>
      <c r="V33" s="35"/>
      <c r="W33" s="35"/>
      <c r="X33" s="35"/>
      <c r="Y33" s="35"/>
      <c r="Z33" s="35"/>
    </row>
    <row r="34" spans="1:26" ht="12.75" customHeight="1" x14ac:dyDescent="0.35">
      <c r="A34" s="35" t="s">
        <v>208</v>
      </c>
      <c r="B34" s="35"/>
      <c r="C34" s="35"/>
      <c r="D34" s="35"/>
      <c r="E34" s="35"/>
      <c r="F34" s="35"/>
      <c r="G34" s="35"/>
      <c r="H34" s="35"/>
      <c r="I34" s="35"/>
      <c r="J34" s="35"/>
      <c r="K34" s="35"/>
      <c r="L34" s="35"/>
      <c r="M34" s="35"/>
      <c r="N34" s="35"/>
      <c r="O34" s="35"/>
      <c r="P34" s="35"/>
      <c r="Q34" s="35"/>
      <c r="R34" s="35"/>
      <c r="S34" s="35"/>
      <c r="T34" s="35"/>
      <c r="U34" s="35"/>
      <c r="V34" s="35"/>
      <c r="W34" s="35"/>
      <c r="X34" s="35"/>
      <c r="Y34" s="35"/>
      <c r="Z34" s="35"/>
    </row>
    <row r="35" spans="1:26" ht="12.75" customHeight="1" x14ac:dyDescent="0.35">
      <c r="A35" s="35" t="s">
        <v>209</v>
      </c>
      <c r="B35" s="35"/>
      <c r="C35" s="35"/>
      <c r="D35" s="35"/>
      <c r="E35" s="35"/>
      <c r="F35" s="35"/>
      <c r="G35" s="35"/>
      <c r="H35" s="35"/>
      <c r="I35" s="35"/>
      <c r="J35" s="35"/>
      <c r="K35" s="35"/>
      <c r="L35" s="35"/>
      <c r="M35" s="35"/>
      <c r="N35" s="35"/>
      <c r="O35" s="35"/>
      <c r="P35" s="35"/>
      <c r="Q35" s="35"/>
      <c r="R35" s="35"/>
      <c r="S35" s="35"/>
      <c r="T35" s="35"/>
      <c r="U35" s="35"/>
      <c r="V35" s="35"/>
      <c r="W35" s="35"/>
      <c r="X35" s="35"/>
      <c r="Y35" s="35"/>
      <c r="Z35" s="35"/>
    </row>
    <row r="36" spans="1:26" ht="12.75" customHeight="1" x14ac:dyDescent="0.35">
      <c r="A36" s="35" t="s">
        <v>210</v>
      </c>
      <c r="B36" s="35"/>
      <c r="C36" s="35"/>
      <c r="D36" s="35"/>
      <c r="E36" s="35"/>
      <c r="F36" s="35"/>
      <c r="G36" s="35"/>
      <c r="H36" s="35"/>
      <c r="I36" s="35"/>
      <c r="J36" s="35"/>
      <c r="K36" s="35"/>
      <c r="L36" s="35"/>
      <c r="M36" s="35"/>
      <c r="N36" s="35"/>
      <c r="O36" s="35"/>
      <c r="P36" s="35"/>
      <c r="Q36" s="35"/>
      <c r="R36" s="35"/>
      <c r="S36" s="35"/>
      <c r="T36" s="35"/>
      <c r="U36" s="35"/>
      <c r="V36" s="35"/>
      <c r="W36" s="35"/>
      <c r="X36" s="35"/>
      <c r="Y36" s="35"/>
      <c r="Z36" s="35"/>
    </row>
    <row r="37" spans="1:26" ht="12.75" customHeight="1" x14ac:dyDescent="0.35">
      <c r="A37" s="35" t="s">
        <v>211</v>
      </c>
      <c r="B37" s="35"/>
      <c r="C37" s="35"/>
      <c r="D37" s="35"/>
      <c r="E37" s="35"/>
      <c r="F37" s="35"/>
      <c r="G37" s="35"/>
      <c r="H37" s="35"/>
      <c r="I37" s="35"/>
      <c r="J37" s="35"/>
      <c r="K37" s="35"/>
      <c r="L37" s="35"/>
      <c r="M37" s="35"/>
      <c r="N37" s="35"/>
      <c r="O37" s="35"/>
      <c r="P37" s="35"/>
      <c r="Q37" s="35"/>
      <c r="R37" s="35"/>
      <c r="S37" s="35"/>
      <c r="T37" s="35"/>
      <c r="U37" s="35"/>
      <c r="V37" s="35"/>
      <c r="W37" s="35"/>
      <c r="X37" s="35"/>
      <c r="Y37" s="35"/>
      <c r="Z37" s="35"/>
    </row>
    <row r="38" spans="1:26" ht="12.75" customHeight="1" x14ac:dyDescent="0.35">
      <c r="A38" s="35" t="s">
        <v>212</v>
      </c>
      <c r="B38" s="35"/>
      <c r="C38" s="35"/>
      <c r="D38" s="35"/>
      <c r="E38" s="35"/>
      <c r="F38" s="35"/>
      <c r="G38" s="35"/>
      <c r="H38" s="35"/>
      <c r="I38" s="35"/>
      <c r="J38" s="35"/>
      <c r="K38" s="35"/>
      <c r="L38" s="35"/>
      <c r="M38" s="35"/>
      <c r="N38" s="35"/>
      <c r="O38" s="35"/>
      <c r="P38" s="35"/>
      <c r="Q38" s="35"/>
      <c r="R38" s="35"/>
      <c r="S38" s="35"/>
      <c r="T38" s="35"/>
      <c r="U38" s="35"/>
      <c r="V38" s="35"/>
      <c r="W38" s="35"/>
      <c r="X38" s="35"/>
      <c r="Y38" s="35"/>
      <c r="Z38" s="35"/>
    </row>
    <row r="39" spans="1:26" ht="12.75" customHeight="1" x14ac:dyDescent="0.35">
      <c r="A39" s="35" t="s">
        <v>213</v>
      </c>
      <c r="B39" s="35"/>
      <c r="C39" s="35"/>
      <c r="D39" s="35"/>
      <c r="E39" s="35"/>
      <c r="F39" s="35"/>
      <c r="G39" s="35"/>
      <c r="H39" s="35"/>
      <c r="I39" s="35"/>
      <c r="J39" s="35"/>
      <c r="K39" s="35"/>
      <c r="L39" s="35"/>
      <c r="M39" s="35"/>
      <c r="N39" s="35"/>
      <c r="O39" s="35"/>
      <c r="P39" s="35"/>
      <c r="Q39" s="35"/>
      <c r="R39" s="35"/>
      <c r="S39" s="35"/>
      <c r="T39" s="35"/>
      <c r="U39" s="35"/>
      <c r="V39" s="35"/>
      <c r="W39" s="35"/>
      <c r="X39" s="35"/>
      <c r="Y39" s="35"/>
      <c r="Z39" s="35"/>
    </row>
    <row r="40" spans="1:26" ht="12.75" customHeight="1" x14ac:dyDescent="0.35">
      <c r="A40" s="35" t="s">
        <v>214</v>
      </c>
      <c r="B40" s="35"/>
      <c r="C40" s="35"/>
      <c r="D40" s="35"/>
      <c r="E40" s="35"/>
      <c r="F40" s="35"/>
      <c r="G40" s="35"/>
      <c r="H40" s="35"/>
      <c r="I40" s="35"/>
      <c r="J40" s="35"/>
      <c r="K40" s="35"/>
      <c r="L40" s="35"/>
      <c r="M40" s="35"/>
      <c r="N40" s="35"/>
      <c r="O40" s="35"/>
      <c r="P40" s="35"/>
      <c r="Q40" s="35"/>
      <c r="R40" s="35"/>
      <c r="S40" s="35"/>
      <c r="T40" s="35"/>
      <c r="U40" s="35"/>
      <c r="V40" s="35"/>
      <c r="W40" s="35"/>
      <c r="X40" s="35"/>
      <c r="Y40" s="35"/>
      <c r="Z40" s="35"/>
    </row>
    <row r="41" spans="1:26" ht="12.75" customHeight="1" x14ac:dyDescent="0.35">
      <c r="A41" s="35" t="s">
        <v>215</v>
      </c>
      <c r="B41" s="35"/>
      <c r="C41" s="35"/>
      <c r="D41" s="35"/>
      <c r="E41" s="35"/>
      <c r="F41" s="35"/>
      <c r="G41" s="35"/>
      <c r="H41" s="35"/>
      <c r="I41" s="35"/>
      <c r="J41" s="35"/>
      <c r="K41" s="35"/>
      <c r="L41" s="35"/>
      <c r="M41" s="35"/>
      <c r="N41" s="35"/>
      <c r="O41" s="35"/>
      <c r="P41" s="35"/>
      <c r="Q41" s="35"/>
      <c r="R41" s="35"/>
      <c r="S41" s="35"/>
      <c r="T41" s="35"/>
      <c r="U41" s="35"/>
      <c r="V41" s="35"/>
      <c r="W41" s="35"/>
      <c r="X41" s="35"/>
      <c r="Y41" s="35"/>
      <c r="Z41" s="35"/>
    </row>
    <row r="42" spans="1:26" ht="12.75" customHeight="1" x14ac:dyDescent="0.35">
      <c r="A42" s="35" t="s">
        <v>216</v>
      </c>
      <c r="B42" s="35"/>
      <c r="C42" s="35"/>
      <c r="D42" s="35"/>
      <c r="E42" s="35"/>
      <c r="F42" s="35"/>
      <c r="G42" s="35"/>
      <c r="H42" s="35"/>
      <c r="I42" s="35"/>
      <c r="J42" s="35"/>
      <c r="K42" s="35"/>
      <c r="L42" s="35"/>
      <c r="M42" s="35"/>
      <c r="N42" s="35"/>
      <c r="O42" s="35"/>
      <c r="P42" s="35"/>
      <c r="Q42" s="35"/>
      <c r="R42" s="35"/>
      <c r="S42" s="35"/>
      <c r="T42" s="35"/>
      <c r="U42" s="35"/>
      <c r="V42" s="35"/>
      <c r="W42" s="35"/>
      <c r="X42" s="35"/>
      <c r="Y42" s="35"/>
      <c r="Z42" s="35"/>
    </row>
    <row r="43" spans="1:26" ht="12.75" customHeight="1" x14ac:dyDescent="0.35">
      <c r="A43" s="35" t="s">
        <v>217</v>
      </c>
      <c r="B43" s="35"/>
      <c r="C43" s="35"/>
      <c r="D43" s="35"/>
      <c r="E43" s="35"/>
      <c r="F43" s="35"/>
      <c r="G43" s="35"/>
      <c r="H43" s="35"/>
      <c r="I43" s="35"/>
      <c r="J43" s="35"/>
      <c r="K43" s="35"/>
      <c r="L43" s="35"/>
      <c r="M43" s="35"/>
      <c r="N43" s="35"/>
      <c r="O43" s="35"/>
      <c r="P43" s="35"/>
      <c r="Q43" s="35"/>
      <c r="R43" s="35"/>
      <c r="S43" s="35"/>
      <c r="T43" s="35"/>
      <c r="U43" s="35"/>
      <c r="V43" s="35"/>
      <c r="W43" s="35"/>
      <c r="X43" s="35"/>
      <c r="Y43" s="35"/>
      <c r="Z43" s="35"/>
    </row>
    <row r="44" spans="1:26" ht="12.75" customHeight="1" x14ac:dyDescent="0.35">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row>
    <row r="45" spans="1:26" ht="12.75" customHeight="1" x14ac:dyDescent="0.35">
      <c r="A45" s="35" t="s">
        <v>218</v>
      </c>
      <c r="B45" s="35"/>
      <c r="C45" s="35"/>
      <c r="D45" s="35"/>
      <c r="E45" s="35"/>
      <c r="F45" s="35"/>
      <c r="G45" s="35"/>
      <c r="H45" s="35"/>
      <c r="I45" s="35"/>
      <c r="J45" s="35"/>
      <c r="K45" s="35"/>
      <c r="L45" s="35"/>
      <c r="M45" s="35"/>
      <c r="N45" s="35"/>
      <c r="O45" s="35"/>
      <c r="P45" s="35"/>
      <c r="Q45" s="35"/>
      <c r="R45" s="35"/>
      <c r="S45" s="35"/>
      <c r="T45" s="35"/>
      <c r="U45" s="35"/>
      <c r="V45" s="35"/>
      <c r="W45" s="35"/>
      <c r="X45" s="35"/>
      <c r="Y45" s="35"/>
      <c r="Z45" s="35"/>
    </row>
    <row r="46" spans="1:26" ht="12.75" customHeight="1" x14ac:dyDescent="0.35">
      <c r="A46" s="117"/>
      <c r="B46" s="35"/>
      <c r="C46" s="35"/>
      <c r="D46" s="35"/>
      <c r="E46" s="35"/>
      <c r="F46" s="35"/>
      <c r="G46" s="35"/>
      <c r="H46" s="35"/>
      <c r="I46" s="35"/>
      <c r="J46" s="35"/>
      <c r="K46" s="35"/>
      <c r="L46" s="35"/>
      <c r="M46" s="35"/>
      <c r="N46" s="35"/>
      <c r="O46" s="35"/>
      <c r="P46" s="35"/>
      <c r="Q46" s="35"/>
      <c r="R46" s="35"/>
      <c r="S46" s="35"/>
      <c r="T46" s="35"/>
      <c r="U46" s="35"/>
      <c r="V46" s="35"/>
      <c r="W46" s="35"/>
      <c r="X46" s="35"/>
      <c r="Y46" s="35"/>
      <c r="Z46" s="35"/>
    </row>
    <row r="47" spans="1:26" ht="12.75" customHeight="1" x14ac:dyDescent="0.35">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1:26" ht="12.75" customHeight="1" x14ac:dyDescent="0.35">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row>
    <row r="49" spans="1:26" ht="12.75" customHeight="1" x14ac:dyDescent="0.35">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row>
    <row r="50" spans="1:26" ht="12.75" customHeight="1" x14ac:dyDescent="0.35">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row>
    <row r="51" spans="1:26" ht="12.75" customHeight="1" x14ac:dyDescent="0.35">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row>
    <row r="52" spans="1:26" ht="12.75" customHeight="1" x14ac:dyDescent="0.35">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row>
    <row r="53" spans="1:26" ht="12.75" customHeight="1" x14ac:dyDescent="0.35">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row>
    <row r="54" spans="1:26" ht="12.75" customHeight="1" x14ac:dyDescent="0.35">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row>
    <row r="55" spans="1:26" ht="12.75" customHeight="1" x14ac:dyDescent="0.35">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row>
    <row r="56" spans="1:26" ht="12.75" customHeight="1" x14ac:dyDescent="0.35">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row>
    <row r="57" spans="1:26" ht="12.75" customHeight="1" x14ac:dyDescent="0.35">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row>
    <row r="58" spans="1:26" ht="12.75" customHeight="1" x14ac:dyDescent="0.35">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row>
    <row r="59" spans="1:26" ht="12.75" customHeight="1" x14ac:dyDescent="0.35">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row>
    <row r="60" spans="1:26" ht="12.75" customHeight="1" x14ac:dyDescent="0.35">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row>
    <row r="61" spans="1:26" ht="12.75" customHeight="1" x14ac:dyDescent="0.35">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row>
    <row r="62" spans="1:26" ht="12.75" customHeight="1" x14ac:dyDescent="0.35">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row>
    <row r="63" spans="1:26" ht="12.75" customHeight="1" x14ac:dyDescent="0.35">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row>
    <row r="64" spans="1:26" ht="12.75" customHeight="1" x14ac:dyDescent="0.35">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row>
    <row r="65" spans="1:26" ht="12.75" customHeight="1" x14ac:dyDescent="0.35">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row>
    <row r="66" spans="1:26" ht="12.75" customHeight="1" x14ac:dyDescent="0.35">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row>
    <row r="67" spans="1:26" ht="12.75" customHeight="1" x14ac:dyDescent="0.35">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row>
    <row r="68" spans="1:26" ht="12.75" customHeight="1" x14ac:dyDescent="0.35">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row>
    <row r="69" spans="1:26" ht="12.75" customHeight="1" x14ac:dyDescent="0.35">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row>
    <row r="70" spans="1:26" ht="12.75" customHeight="1" x14ac:dyDescent="0.35">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row>
    <row r="71" spans="1:26" ht="12.75" customHeight="1" x14ac:dyDescent="0.35">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row>
    <row r="72" spans="1:26" ht="12.75" customHeight="1" x14ac:dyDescent="0.35">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row>
    <row r="73" spans="1:26" ht="12.75" customHeight="1" x14ac:dyDescent="0.35">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row>
    <row r="74" spans="1:26" ht="12.75" customHeight="1" x14ac:dyDescent="0.35">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row>
    <row r="75" spans="1:26" ht="12.75" customHeight="1" x14ac:dyDescent="0.35">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row>
    <row r="76" spans="1:26" ht="12.75" customHeight="1" x14ac:dyDescent="0.35">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row>
    <row r="77" spans="1:26" ht="12.75" customHeight="1" x14ac:dyDescent="0.35">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row>
    <row r="78" spans="1:26" ht="12.75" customHeight="1" x14ac:dyDescent="0.35">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row>
    <row r="79" spans="1:26" ht="12.75" customHeight="1" x14ac:dyDescent="0.35">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row>
    <row r="80" spans="1:26" ht="12.75" customHeight="1" x14ac:dyDescent="0.35">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row>
    <row r="81" spans="1:26" ht="12.75" customHeight="1" x14ac:dyDescent="0.35">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row>
    <row r="82" spans="1:26" ht="12.75" customHeight="1" x14ac:dyDescent="0.35">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row>
    <row r="83" spans="1:26" ht="12.75" customHeight="1" x14ac:dyDescent="0.35">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row>
    <row r="84" spans="1:26" ht="12.75" customHeight="1" x14ac:dyDescent="0.35">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row>
    <row r="85" spans="1:26" ht="12.75" customHeight="1" x14ac:dyDescent="0.35">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row>
    <row r="86" spans="1:26" ht="12.75" customHeight="1" x14ac:dyDescent="0.35">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row>
    <row r="87" spans="1:26" ht="12.75" customHeight="1" x14ac:dyDescent="0.35">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row>
    <row r="88" spans="1:26" ht="12.75" customHeight="1" x14ac:dyDescent="0.35">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row>
    <row r="89" spans="1:26" ht="12.75" customHeight="1" x14ac:dyDescent="0.35">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row>
    <row r="90" spans="1:26" ht="12.75" customHeight="1" x14ac:dyDescent="0.35">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row>
    <row r="91" spans="1:26" ht="12.75" customHeight="1" x14ac:dyDescent="0.35">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row>
    <row r="92" spans="1:26" ht="12.75" customHeight="1" x14ac:dyDescent="0.35">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row>
    <row r="93" spans="1:26" ht="12.75" customHeight="1" x14ac:dyDescent="0.35">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row>
    <row r="94" spans="1:26" ht="12.75" customHeight="1" x14ac:dyDescent="0.35">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row>
    <row r="95" spans="1:26" ht="12.75" customHeight="1" x14ac:dyDescent="0.35">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row>
    <row r="96" spans="1:26" ht="12.75" customHeight="1" x14ac:dyDescent="0.35">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row>
    <row r="97" spans="1:26" ht="12.75" customHeight="1" x14ac:dyDescent="0.35">
      <c r="A97" s="35"/>
      <c r="B97" s="35"/>
      <c r="C97" s="35"/>
      <c r="D97" s="35"/>
      <c r="E97" s="35"/>
      <c r="F97" s="35"/>
      <c r="G97" s="35"/>
      <c r="H97" s="35"/>
      <c r="I97" s="35"/>
      <c r="J97" s="35"/>
      <c r="K97" s="35"/>
      <c r="L97" s="35"/>
      <c r="M97" s="35"/>
      <c r="N97" s="35"/>
      <c r="O97" s="35"/>
      <c r="P97" s="35"/>
      <c r="Q97" s="35"/>
      <c r="R97" s="35"/>
      <c r="S97" s="35"/>
      <c r="T97" s="35"/>
      <c r="U97" s="35"/>
      <c r="V97" s="35"/>
      <c r="W97" s="35"/>
      <c r="X97" s="35"/>
      <c r="Y97" s="35"/>
      <c r="Z97" s="35"/>
    </row>
    <row r="98" spans="1:26" ht="12.75" customHeight="1" x14ac:dyDescent="0.35">
      <c r="A98" s="35"/>
      <c r="B98" s="35"/>
      <c r="C98" s="35"/>
      <c r="D98" s="35"/>
      <c r="E98" s="35"/>
      <c r="F98" s="35"/>
      <c r="G98" s="35"/>
      <c r="H98" s="35"/>
      <c r="I98" s="35"/>
      <c r="J98" s="35"/>
      <c r="K98" s="35"/>
      <c r="L98" s="35"/>
      <c r="M98" s="35"/>
      <c r="N98" s="35"/>
      <c r="O98" s="35"/>
      <c r="P98" s="35"/>
      <c r="Q98" s="35"/>
      <c r="R98" s="35"/>
      <c r="S98" s="35"/>
      <c r="T98" s="35"/>
      <c r="U98" s="35"/>
      <c r="V98" s="35"/>
      <c r="W98" s="35"/>
      <c r="X98" s="35"/>
      <c r="Y98" s="35"/>
      <c r="Z98" s="35"/>
    </row>
    <row r="99" spans="1:26" ht="12.75" customHeight="1" x14ac:dyDescent="0.35">
      <c r="A99" s="35"/>
      <c r="B99" s="35"/>
      <c r="C99" s="35"/>
      <c r="D99" s="35"/>
      <c r="E99" s="35"/>
      <c r="F99" s="35"/>
      <c r="G99" s="35"/>
      <c r="H99" s="35"/>
      <c r="I99" s="35"/>
      <c r="J99" s="35"/>
      <c r="K99" s="35"/>
      <c r="L99" s="35"/>
      <c r="M99" s="35"/>
      <c r="N99" s="35"/>
      <c r="O99" s="35"/>
      <c r="P99" s="35"/>
      <c r="Q99" s="35"/>
      <c r="R99" s="35"/>
      <c r="S99" s="35"/>
      <c r="T99" s="35"/>
      <c r="U99" s="35"/>
      <c r="V99" s="35"/>
      <c r="W99" s="35"/>
      <c r="X99" s="35"/>
      <c r="Y99" s="35"/>
      <c r="Z99" s="35"/>
    </row>
    <row r="100" spans="1:26" ht="12.75" customHeight="1" x14ac:dyDescent="0.35">
      <c r="A100" s="35"/>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row>
    <row r="101" spans="1:26" ht="12.75" customHeight="1" x14ac:dyDescent="0.35">
      <c r="A101" s="35"/>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row>
    <row r="102" spans="1:26" ht="12.75" customHeight="1" x14ac:dyDescent="0.35">
      <c r="A102" s="35"/>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row>
    <row r="103" spans="1:26" ht="12.75" customHeight="1" x14ac:dyDescent="0.35">
      <c r="A103" s="35"/>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row>
    <row r="104" spans="1:26" ht="12.75" customHeight="1" x14ac:dyDescent="0.35">
      <c r="A104" s="35"/>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row>
    <row r="105" spans="1:26" ht="12.75" customHeight="1" x14ac:dyDescent="0.35">
      <c r="A105" s="35"/>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row>
    <row r="106" spans="1:26" ht="12.75" customHeight="1" x14ac:dyDescent="0.35">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row>
    <row r="107" spans="1:26" ht="12.75" customHeight="1" x14ac:dyDescent="0.35">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row>
    <row r="108" spans="1:26" ht="12.75" customHeight="1" x14ac:dyDescent="0.35">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row>
    <row r="109" spans="1:26" ht="12.75" customHeight="1" x14ac:dyDescent="0.35">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row>
    <row r="110" spans="1:26" ht="12.75" customHeight="1" x14ac:dyDescent="0.35">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row>
    <row r="111" spans="1:26" ht="12.75" customHeight="1" x14ac:dyDescent="0.35">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row>
    <row r="112" spans="1:26" ht="12.75" customHeight="1" x14ac:dyDescent="0.35">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row>
    <row r="113" spans="1:26" ht="12.75" customHeight="1" x14ac:dyDescent="0.35">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row>
    <row r="114" spans="1:26" ht="12.75" customHeight="1" x14ac:dyDescent="0.35">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row>
    <row r="115" spans="1:26" ht="12.75" customHeight="1" x14ac:dyDescent="0.35">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row>
    <row r="116" spans="1:26" ht="12.75" customHeight="1" x14ac:dyDescent="0.35">
      <c r="A116" s="35"/>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row>
    <row r="117" spans="1:26" ht="12.75" customHeight="1" x14ac:dyDescent="0.35">
      <c r="A117" s="35"/>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row>
    <row r="118" spans="1:26" ht="12.75" customHeight="1" x14ac:dyDescent="0.35">
      <c r="A118" s="35"/>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row>
    <row r="119" spans="1:26" ht="12.75" customHeight="1" x14ac:dyDescent="0.35">
      <c r="A119" s="35"/>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row>
    <row r="120" spans="1:26" ht="12.75" customHeight="1" x14ac:dyDescent="0.35">
      <c r="A120" s="35"/>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row>
    <row r="121" spans="1:26" ht="12.75" customHeight="1" x14ac:dyDescent="0.35">
      <c r="A121" s="35"/>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row>
    <row r="122" spans="1:26" ht="12.75" customHeight="1" x14ac:dyDescent="0.35">
      <c r="A122" s="35"/>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row>
    <row r="123" spans="1:26" ht="12.75" customHeight="1" x14ac:dyDescent="0.35">
      <c r="A123" s="35"/>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row>
    <row r="124" spans="1:26" ht="12.75" customHeight="1" x14ac:dyDescent="0.35">
      <c r="A124" s="35"/>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row>
    <row r="125" spans="1:26" ht="12.75" customHeight="1" x14ac:dyDescent="0.35">
      <c r="A125" s="35"/>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row>
    <row r="126" spans="1:26" ht="12.75" customHeight="1" x14ac:dyDescent="0.35">
      <c r="A126" s="35"/>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row>
    <row r="127" spans="1:26" ht="12.75" customHeight="1" x14ac:dyDescent="0.35">
      <c r="A127" s="35"/>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row>
    <row r="128" spans="1:26" ht="12.75" customHeight="1" x14ac:dyDescent="0.35">
      <c r="A128" s="35"/>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row>
    <row r="129" spans="1:26" ht="12.75" customHeight="1" x14ac:dyDescent="0.35">
      <c r="A129" s="35"/>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row>
    <row r="130" spans="1:26" ht="12.75" customHeight="1" x14ac:dyDescent="0.35">
      <c r="A130" s="35"/>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row>
    <row r="131" spans="1:26" ht="12.75" customHeight="1" x14ac:dyDescent="0.35">
      <c r="A131" s="35"/>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row>
    <row r="132" spans="1:26" ht="12.75" customHeight="1" x14ac:dyDescent="0.35">
      <c r="A132" s="35"/>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row>
    <row r="133" spans="1:26" ht="12.75" customHeight="1" x14ac:dyDescent="0.35">
      <c r="A133" s="35"/>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row>
    <row r="134" spans="1:26" ht="12.75" customHeight="1" x14ac:dyDescent="0.35">
      <c r="A134" s="35"/>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row>
    <row r="135" spans="1:26" ht="12.75" customHeight="1" x14ac:dyDescent="0.35">
      <c r="A135" s="35"/>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row>
    <row r="136" spans="1:26" ht="12.75" customHeight="1" x14ac:dyDescent="0.35">
      <c r="A136" s="35"/>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row>
    <row r="137" spans="1:26" ht="12.75" customHeight="1" x14ac:dyDescent="0.35">
      <c r="A137" s="35"/>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row>
    <row r="138" spans="1:26" ht="12.75" customHeight="1" x14ac:dyDescent="0.35">
      <c r="A138" s="35"/>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row>
    <row r="139" spans="1:26" ht="12.75" customHeight="1" x14ac:dyDescent="0.35">
      <c r="A139" s="35"/>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row>
    <row r="140" spans="1:26" ht="12.75" customHeight="1" x14ac:dyDescent="0.35">
      <c r="A140" s="35"/>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row>
    <row r="141" spans="1:26" ht="12.75" customHeight="1" x14ac:dyDescent="0.35">
      <c r="A141" s="35"/>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row>
    <row r="142" spans="1:26" ht="12.75" customHeight="1" x14ac:dyDescent="0.35">
      <c r="A142" s="35"/>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row>
    <row r="143" spans="1:26" ht="12.75" customHeight="1" x14ac:dyDescent="0.35">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row>
    <row r="144" spans="1:26" ht="12.75" customHeight="1" x14ac:dyDescent="0.35">
      <c r="A144" s="35"/>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row>
    <row r="145" spans="1:26" ht="12.75" customHeight="1" x14ac:dyDescent="0.35">
      <c r="A145" s="3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row>
    <row r="146" spans="1:26" ht="12.75" customHeight="1" x14ac:dyDescent="0.35">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row>
    <row r="147" spans="1:26" ht="12.75" customHeight="1" x14ac:dyDescent="0.35">
      <c r="A147" s="35"/>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row>
    <row r="148" spans="1:26" ht="12.75" customHeight="1" x14ac:dyDescent="0.35">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row>
    <row r="149" spans="1:26" ht="12.75" customHeight="1" x14ac:dyDescent="0.35">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row>
    <row r="150" spans="1:26" ht="12.75" customHeight="1" x14ac:dyDescent="0.35">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row>
    <row r="151" spans="1:26" ht="12.75" customHeight="1" x14ac:dyDescent="0.35">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row>
    <row r="152" spans="1:26" ht="12.75" customHeight="1" x14ac:dyDescent="0.35">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row>
    <row r="153" spans="1:26" ht="12.75" customHeight="1" x14ac:dyDescent="0.35">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row>
    <row r="154" spans="1:26" ht="12.75" customHeight="1" x14ac:dyDescent="0.35">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row>
    <row r="155" spans="1:26" ht="12.75" customHeight="1" x14ac:dyDescent="0.35">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row>
    <row r="156" spans="1:26" ht="12.75" customHeight="1" x14ac:dyDescent="0.35">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row>
    <row r="157" spans="1:26" ht="12.75" customHeight="1" x14ac:dyDescent="0.35">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row>
    <row r="158" spans="1:26" ht="12.75" customHeight="1" x14ac:dyDescent="0.35">
      <c r="A158" s="3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row>
    <row r="159" spans="1:26" ht="12.75" customHeight="1" x14ac:dyDescent="0.35">
      <c r="A159" s="3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row>
    <row r="160" spans="1:26" ht="12.75" customHeight="1" x14ac:dyDescent="0.35">
      <c r="A160" s="3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row>
    <row r="161" spans="1:26" ht="12.75" customHeight="1" x14ac:dyDescent="0.35">
      <c r="A161" s="3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row>
    <row r="162" spans="1:26" ht="12.75" customHeight="1" x14ac:dyDescent="0.35">
      <c r="A162" s="3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row>
    <row r="163" spans="1:26" ht="12.75" customHeight="1" x14ac:dyDescent="0.35">
      <c r="A163" s="3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row>
    <row r="164" spans="1:26" ht="12.75" customHeight="1" x14ac:dyDescent="0.35">
      <c r="A164" s="3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row>
    <row r="165" spans="1:26" ht="12.75" customHeight="1" x14ac:dyDescent="0.35">
      <c r="A165" s="3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row>
    <row r="166" spans="1:26" ht="12.75" customHeight="1" x14ac:dyDescent="0.35">
      <c r="A166" s="3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row>
    <row r="167" spans="1:26" ht="12.75" customHeight="1" x14ac:dyDescent="0.35">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row>
    <row r="168" spans="1:26" ht="12.75" customHeight="1" x14ac:dyDescent="0.35">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row>
    <row r="169" spans="1:26" ht="12.75" customHeight="1" x14ac:dyDescent="0.35">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row>
    <row r="170" spans="1:26" ht="12.75" customHeight="1" x14ac:dyDescent="0.35">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row>
    <row r="171" spans="1:26" ht="12.75" customHeight="1" x14ac:dyDescent="0.35">
      <c r="A171" s="3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row>
    <row r="172" spans="1:26" ht="12.75" customHeight="1" x14ac:dyDescent="0.35">
      <c r="A172" s="3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row>
    <row r="173" spans="1:26" ht="12.75" customHeight="1" x14ac:dyDescent="0.35">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row>
    <row r="174" spans="1:26" ht="12.75" customHeight="1" x14ac:dyDescent="0.35">
      <c r="A174" s="3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row>
    <row r="175" spans="1:26" ht="12.75" customHeight="1" x14ac:dyDescent="0.35">
      <c r="A175" s="3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row>
    <row r="176" spans="1:26" ht="12.75" customHeight="1" x14ac:dyDescent="0.35">
      <c r="A176" s="3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row>
    <row r="177" spans="1:26" ht="12.75" customHeight="1" x14ac:dyDescent="0.35">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row>
    <row r="178" spans="1:26" ht="12.75" customHeight="1" x14ac:dyDescent="0.35">
      <c r="A178" s="3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row>
    <row r="179" spans="1:26" ht="12.75" customHeight="1" x14ac:dyDescent="0.35">
      <c r="A179" s="3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row>
    <row r="180" spans="1:26" ht="12.75" customHeight="1" x14ac:dyDescent="0.35">
      <c r="A180" s="3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row>
    <row r="181" spans="1:26" ht="12.75" customHeight="1" x14ac:dyDescent="0.35">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row>
    <row r="182" spans="1:26" ht="12.75" customHeight="1" x14ac:dyDescent="0.35">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row>
    <row r="183" spans="1:26" ht="12.75" customHeight="1" x14ac:dyDescent="0.35">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row>
    <row r="184" spans="1:26" ht="12.75" customHeight="1" x14ac:dyDescent="0.35">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row>
    <row r="185" spans="1:26" ht="12.75" customHeight="1" x14ac:dyDescent="0.35">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row>
    <row r="186" spans="1:26" ht="12.75" customHeight="1" x14ac:dyDescent="0.35">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row>
    <row r="187" spans="1:26" ht="12.75" customHeight="1" x14ac:dyDescent="0.35">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row>
    <row r="188" spans="1:26" ht="12.75" customHeight="1" x14ac:dyDescent="0.35">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row>
    <row r="189" spans="1:26" ht="12.75" customHeight="1" x14ac:dyDescent="0.35">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row>
    <row r="190" spans="1:26" ht="12.75" customHeight="1" x14ac:dyDescent="0.35">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row>
    <row r="191" spans="1:26" ht="12.75" customHeight="1" x14ac:dyDescent="0.35">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row>
    <row r="192" spans="1:26" ht="12.75" customHeight="1" x14ac:dyDescent="0.35">
      <c r="A192" s="3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row>
    <row r="193" spans="1:26" ht="12.75" customHeight="1" x14ac:dyDescent="0.35">
      <c r="A193" s="35"/>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row>
    <row r="194" spans="1:26" ht="12.75" customHeight="1" x14ac:dyDescent="0.35">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row>
    <row r="195" spans="1:26" ht="12.75" customHeight="1" x14ac:dyDescent="0.35">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row>
    <row r="196" spans="1:26" ht="12.75" customHeight="1" x14ac:dyDescent="0.35">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row>
    <row r="197" spans="1:26" ht="12.75" customHeight="1" x14ac:dyDescent="0.35">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row>
    <row r="198" spans="1:26" ht="12.75" customHeight="1" x14ac:dyDescent="0.35">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row>
    <row r="199" spans="1:26" ht="12.75" customHeight="1" x14ac:dyDescent="0.35">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row>
    <row r="200" spans="1:26" ht="12.75" customHeight="1" x14ac:dyDescent="0.35">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row>
    <row r="201" spans="1:26" ht="12.75" customHeight="1" x14ac:dyDescent="0.35">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row>
    <row r="202" spans="1:26" ht="12.75" customHeight="1" x14ac:dyDescent="0.35">
      <c r="A202" s="35"/>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row>
    <row r="203" spans="1:26" ht="12.75" customHeight="1" x14ac:dyDescent="0.35">
      <c r="A203" s="35"/>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row>
    <row r="204" spans="1:26" ht="12.75" customHeight="1" x14ac:dyDescent="0.35">
      <c r="A204" s="3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row>
    <row r="205" spans="1:26" ht="12.75" customHeight="1" x14ac:dyDescent="0.35">
      <c r="A205" s="35"/>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row>
    <row r="206" spans="1:26" ht="12.75" customHeight="1" x14ac:dyDescent="0.35">
      <c r="A206" s="35"/>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row>
    <row r="207" spans="1:26" ht="12.75" customHeight="1" x14ac:dyDescent="0.35">
      <c r="A207" s="35"/>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row>
    <row r="208" spans="1:26" ht="12.75" customHeight="1" x14ac:dyDescent="0.35">
      <c r="A208" s="35"/>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row>
    <row r="209" spans="1:26" ht="12.75" customHeight="1" x14ac:dyDescent="0.35">
      <c r="A209" s="35"/>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row>
    <row r="210" spans="1:26" ht="12.75" customHeight="1" x14ac:dyDescent="0.35">
      <c r="A210" s="35"/>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row>
    <row r="211" spans="1:26" ht="12.75" customHeight="1" x14ac:dyDescent="0.35">
      <c r="A211" s="35"/>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row>
    <row r="212" spans="1:26" ht="12.75" customHeight="1" x14ac:dyDescent="0.35">
      <c r="A212" s="35"/>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row>
    <row r="213" spans="1:26" ht="12.75" customHeight="1" x14ac:dyDescent="0.35">
      <c r="A213" s="35"/>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row>
    <row r="214" spans="1:26" ht="12.75" customHeight="1" x14ac:dyDescent="0.35">
      <c r="A214" s="35"/>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row>
    <row r="215" spans="1:26" ht="12.75" customHeight="1" x14ac:dyDescent="0.35">
      <c r="A215" s="35"/>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row>
    <row r="216" spans="1:26" ht="12.75" customHeight="1" x14ac:dyDescent="0.35">
      <c r="A216" s="35"/>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row>
    <row r="217" spans="1:26" ht="12.75" customHeight="1" x14ac:dyDescent="0.35">
      <c r="A217" s="35"/>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row>
    <row r="218" spans="1:26" ht="12.75" customHeight="1" x14ac:dyDescent="0.35">
      <c r="A218" s="35"/>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row>
    <row r="219" spans="1:26" ht="12.75" customHeight="1" x14ac:dyDescent="0.35">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row>
    <row r="220" spans="1:26" ht="12.75" customHeight="1" x14ac:dyDescent="0.35">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row>
    <row r="221" spans="1:26" ht="12.75" customHeight="1" x14ac:dyDescent="0.35">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row>
    <row r="222" spans="1:26" ht="12.75" customHeight="1" x14ac:dyDescent="0.35">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row>
    <row r="223" spans="1:26" ht="12.75" customHeight="1" x14ac:dyDescent="0.35">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row>
    <row r="224" spans="1:26" ht="12.75" customHeight="1" x14ac:dyDescent="0.35">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row>
    <row r="225" spans="1:26" ht="12.75" customHeight="1" x14ac:dyDescent="0.35">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row>
    <row r="226" spans="1:26" ht="12.75" customHeight="1" x14ac:dyDescent="0.35">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row>
    <row r="227" spans="1:26" ht="12.75" customHeight="1" x14ac:dyDescent="0.35">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row>
    <row r="228" spans="1:26" ht="12.75" customHeight="1" x14ac:dyDescent="0.35">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row>
    <row r="229" spans="1:26" ht="12.75" customHeight="1" x14ac:dyDescent="0.35">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row>
    <row r="230" spans="1:26" ht="12.75" customHeight="1" x14ac:dyDescent="0.35">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row>
    <row r="231" spans="1:26" ht="12.75" customHeight="1" x14ac:dyDescent="0.35">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row>
    <row r="232" spans="1:26" ht="12.75" customHeight="1" x14ac:dyDescent="0.35">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row>
    <row r="233" spans="1:26" ht="12.75" customHeight="1" x14ac:dyDescent="0.35">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row>
    <row r="234" spans="1:26" ht="12.75" customHeight="1" x14ac:dyDescent="0.35">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row>
    <row r="235" spans="1:26" ht="12.75" customHeight="1" x14ac:dyDescent="0.35">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row>
    <row r="236" spans="1:26" ht="12.75" customHeight="1" x14ac:dyDescent="0.35">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row>
    <row r="237" spans="1:26" ht="12.75" customHeight="1" x14ac:dyDescent="0.35">
      <c r="A237" s="35"/>
      <c r="B237" s="35"/>
      <c r="C237" s="35"/>
      <c r="D237" s="35"/>
      <c r="E237" s="35"/>
      <c r="F237" s="35"/>
      <c r="G237" s="35"/>
      <c r="H237" s="35"/>
      <c r="I237" s="35"/>
      <c r="J237" s="35"/>
      <c r="K237" s="35"/>
      <c r="L237" s="35"/>
      <c r="M237" s="35"/>
      <c r="N237" s="35"/>
      <c r="O237" s="35"/>
      <c r="P237" s="35"/>
      <c r="Q237" s="35"/>
      <c r="R237" s="35"/>
      <c r="S237" s="35"/>
      <c r="T237" s="35"/>
      <c r="U237" s="35"/>
      <c r="V237" s="35"/>
      <c r="W237" s="35"/>
      <c r="X237" s="35"/>
      <c r="Y237" s="35"/>
      <c r="Z237" s="35"/>
    </row>
    <row r="238" spans="1:26" ht="12.75" customHeight="1" x14ac:dyDescent="0.35">
      <c r="A238" s="35"/>
      <c r="B238" s="35"/>
      <c r="C238" s="35"/>
      <c r="D238" s="35"/>
      <c r="E238" s="35"/>
      <c r="F238" s="35"/>
      <c r="G238" s="35"/>
      <c r="H238" s="35"/>
      <c r="I238" s="35"/>
      <c r="J238" s="35"/>
      <c r="K238" s="35"/>
      <c r="L238" s="35"/>
      <c r="M238" s="35"/>
      <c r="N238" s="35"/>
      <c r="O238" s="35"/>
      <c r="P238" s="35"/>
      <c r="Q238" s="35"/>
      <c r="R238" s="35"/>
      <c r="S238" s="35"/>
      <c r="T238" s="35"/>
      <c r="U238" s="35"/>
      <c r="V238" s="35"/>
      <c r="W238" s="35"/>
      <c r="X238" s="35"/>
      <c r="Y238" s="35"/>
      <c r="Z238" s="35"/>
    </row>
    <row r="239" spans="1:26" ht="12.75" customHeight="1" x14ac:dyDescent="0.35">
      <c r="A239" s="35"/>
      <c r="B239" s="35"/>
      <c r="C239" s="35"/>
      <c r="D239" s="35"/>
      <c r="E239" s="35"/>
      <c r="F239" s="35"/>
      <c r="G239" s="35"/>
      <c r="H239" s="35"/>
      <c r="I239" s="35"/>
      <c r="J239" s="35"/>
      <c r="K239" s="35"/>
      <c r="L239" s="35"/>
      <c r="M239" s="35"/>
      <c r="N239" s="35"/>
      <c r="O239" s="35"/>
      <c r="P239" s="35"/>
      <c r="Q239" s="35"/>
      <c r="R239" s="35"/>
      <c r="S239" s="35"/>
      <c r="T239" s="35"/>
      <c r="U239" s="35"/>
      <c r="V239" s="35"/>
      <c r="W239" s="35"/>
      <c r="X239" s="35"/>
      <c r="Y239" s="35"/>
      <c r="Z239" s="35"/>
    </row>
    <row r="240" spans="1:26" ht="12.75" customHeight="1" x14ac:dyDescent="0.35">
      <c r="A240" s="35"/>
      <c r="B240" s="35"/>
      <c r="C240" s="35"/>
      <c r="D240" s="35"/>
      <c r="E240" s="35"/>
      <c r="F240" s="35"/>
      <c r="G240" s="35"/>
      <c r="H240" s="35"/>
      <c r="I240" s="35"/>
      <c r="J240" s="35"/>
      <c r="K240" s="35"/>
      <c r="L240" s="35"/>
      <c r="M240" s="35"/>
      <c r="N240" s="35"/>
      <c r="O240" s="35"/>
      <c r="P240" s="35"/>
      <c r="Q240" s="35"/>
      <c r="R240" s="35"/>
      <c r="S240" s="35"/>
      <c r="T240" s="35"/>
      <c r="U240" s="35"/>
      <c r="V240" s="35"/>
      <c r="W240" s="35"/>
      <c r="X240" s="35"/>
      <c r="Y240" s="35"/>
      <c r="Z240" s="35"/>
    </row>
    <row r="241" spans="1:26" ht="12.75" customHeight="1" x14ac:dyDescent="0.35">
      <c r="A241" s="35"/>
      <c r="B241" s="35"/>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row>
    <row r="242" spans="1:26" ht="12.75" customHeight="1" x14ac:dyDescent="0.35">
      <c r="A242" s="35"/>
      <c r="B242" s="35"/>
      <c r="C242" s="35"/>
      <c r="D242" s="35"/>
      <c r="E242" s="35"/>
      <c r="F242" s="35"/>
      <c r="G242" s="35"/>
      <c r="H242" s="35"/>
      <c r="I242" s="35"/>
      <c r="J242" s="35"/>
      <c r="K242" s="35"/>
      <c r="L242" s="35"/>
      <c r="M242" s="35"/>
      <c r="N242" s="35"/>
      <c r="O242" s="35"/>
      <c r="P242" s="35"/>
      <c r="Q242" s="35"/>
      <c r="R242" s="35"/>
      <c r="S242" s="35"/>
      <c r="T242" s="35"/>
      <c r="U242" s="35"/>
      <c r="V242" s="35"/>
      <c r="W242" s="35"/>
      <c r="X242" s="35"/>
      <c r="Y242" s="35"/>
      <c r="Z242" s="35"/>
    </row>
    <row r="243" spans="1:26" ht="12.75" customHeight="1" x14ac:dyDescent="0.35">
      <c r="A243" s="35"/>
      <c r="B243" s="35"/>
      <c r="C243" s="35"/>
      <c r="D243" s="35"/>
      <c r="E243" s="35"/>
      <c r="F243" s="35"/>
      <c r="G243" s="35"/>
      <c r="H243" s="35"/>
      <c r="I243" s="35"/>
      <c r="J243" s="35"/>
      <c r="K243" s="35"/>
      <c r="L243" s="35"/>
      <c r="M243" s="35"/>
      <c r="N243" s="35"/>
      <c r="O243" s="35"/>
      <c r="P243" s="35"/>
      <c r="Q243" s="35"/>
      <c r="R243" s="35"/>
      <c r="S243" s="35"/>
      <c r="T243" s="35"/>
      <c r="U243" s="35"/>
      <c r="V243" s="35"/>
      <c r="W243" s="35"/>
      <c r="X243" s="35"/>
      <c r="Y243" s="35"/>
      <c r="Z243" s="35"/>
    </row>
    <row r="244" spans="1:26" ht="12.75" customHeight="1" x14ac:dyDescent="0.35">
      <c r="A244" s="35"/>
      <c r="B244" s="35"/>
      <c r="C244" s="35"/>
      <c r="D244" s="35"/>
      <c r="E244" s="35"/>
      <c r="F244" s="35"/>
      <c r="G244" s="35"/>
      <c r="H244" s="35"/>
      <c r="I244" s="35"/>
      <c r="J244" s="35"/>
      <c r="K244" s="35"/>
      <c r="L244" s="35"/>
      <c r="M244" s="35"/>
      <c r="N244" s="35"/>
      <c r="O244" s="35"/>
      <c r="P244" s="35"/>
      <c r="Q244" s="35"/>
      <c r="R244" s="35"/>
      <c r="S244" s="35"/>
      <c r="T244" s="35"/>
      <c r="U244" s="35"/>
      <c r="V244" s="35"/>
      <c r="W244" s="35"/>
      <c r="X244" s="35"/>
      <c r="Y244" s="35"/>
      <c r="Z244" s="35"/>
    </row>
    <row r="245" spans="1:26" ht="12.75" customHeight="1" x14ac:dyDescent="0.35">
      <c r="A245" s="35"/>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row>
    <row r="246" spans="1:26" ht="15.75" customHeight="1" x14ac:dyDescent="0.35">
      <c r="K246" s="11"/>
    </row>
    <row r="247" spans="1:26" ht="15.75" customHeight="1" x14ac:dyDescent="0.35">
      <c r="K247" s="11"/>
    </row>
    <row r="248" spans="1:26" ht="15.75" customHeight="1" x14ac:dyDescent="0.35">
      <c r="K248" s="11"/>
    </row>
    <row r="249" spans="1:26" ht="15.75" customHeight="1" x14ac:dyDescent="0.35">
      <c r="K249" s="11"/>
    </row>
    <row r="250" spans="1:26" ht="15.75" customHeight="1" x14ac:dyDescent="0.35">
      <c r="K250" s="11"/>
    </row>
    <row r="251" spans="1:26" ht="15.75" customHeight="1" x14ac:dyDescent="0.35">
      <c r="K251" s="11"/>
    </row>
    <row r="252" spans="1:26" ht="15.75" customHeight="1" x14ac:dyDescent="0.35">
      <c r="K252" s="11"/>
    </row>
    <row r="253" spans="1:26" ht="15.75" customHeight="1" x14ac:dyDescent="0.35">
      <c r="K253" s="11"/>
    </row>
    <row r="254" spans="1:26" ht="15.75" customHeight="1" x14ac:dyDescent="0.35">
      <c r="K254" s="11"/>
    </row>
    <row r="255" spans="1:26" ht="15.75" customHeight="1" x14ac:dyDescent="0.35">
      <c r="K255" s="11"/>
    </row>
    <row r="256" spans="1:26" ht="15.75" customHeight="1" x14ac:dyDescent="0.35">
      <c r="K256" s="11"/>
    </row>
    <row r="257" spans="11:11" ht="15.75" customHeight="1" x14ac:dyDescent="0.35">
      <c r="K257" s="11"/>
    </row>
    <row r="258" spans="11:11" ht="15.75" customHeight="1" x14ac:dyDescent="0.35">
      <c r="K258" s="11"/>
    </row>
    <row r="259" spans="11:11" ht="15.75" customHeight="1" x14ac:dyDescent="0.35">
      <c r="K259" s="11"/>
    </row>
    <row r="260" spans="11:11" ht="15.75" customHeight="1" x14ac:dyDescent="0.35">
      <c r="K260" s="11"/>
    </row>
    <row r="261" spans="11:11" ht="15.75" customHeight="1" x14ac:dyDescent="0.35">
      <c r="K261" s="11"/>
    </row>
    <row r="262" spans="11:11" ht="15.75" customHeight="1" x14ac:dyDescent="0.35">
      <c r="K262" s="11"/>
    </row>
    <row r="263" spans="11:11" ht="15.75" customHeight="1" x14ac:dyDescent="0.35">
      <c r="K263" s="11"/>
    </row>
    <row r="264" spans="11:11" ht="15.75" customHeight="1" x14ac:dyDescent="0.35">
      <c r="K264" s="11"/>
    </row>
    <row r="265" spans="11:11" ht="15.75" customHeight="1" x14ac:dyDescent="0.35">
      <c r="K265" s="11"/>
    </row>
    <row r="266" spans="11:11" ht="15.75" customHeight="1" x14ac:dyDescent="0.35">
      <c r="K266" s="11"/>
    </row>
    <row r="267" spans="11:11" ht="15.75" customHeight="1" x14ac:dyDescent="0.35">
      <c r="K267" s="11"/>
    </row>
    <row r="268" spans="11:11" ht="15.75" customHeight="1" x14ac:dyDescent="0.35">
      <c r="K268" s="11"/>
    </row>
    <row r="269" spans="11:11" ht="15.75" customHeight="1" x14ac:dyDescent="0.35">
      <c r="K269" s="11"/>
    </row>
    <row r="270" spans="11:11" ht="15.75" customHeight="1" x14ac:dyDescent="0.35">
      <c r="K270" s="11"/>
    </row>
    <row r="271" spans="11:11" ht="15.75" customHeight="1" x14ac:dyDescent="0.35">
      <c r="K271" s="11"/>
    </row>
    <row r="272" spans="11:11" ht="15.75" customHeight="1" x14ac:dyDescent="0.35">
      <c r="K272" s="11"/>
    </row>
    <row r="273" spans="11:11" ht="15.75" customHeight="1" x14ac:dyDescent="0.35">
      <c r="K273" s="11"/>
    </row>
    <row r="274" spans="11:11" ht="15.75" customHeight="1" x14ac:dyDescent="0.35">
      <c r="K274" s="11"/>
    </row>
    <row r="275" spans="11:11" ht="15.75" customHeight="1" x14ac:dyDescent="0.35">
      <c r="K275" s="11"/>
    </row>
    <row r="276" spans="11:11" ht="15.75" customHeight="1" x14ac:dyDescent="0.35">
      <c r="K276" s="11"/>
    </row>
    <row r="277" spans="11:11" ht="15.75" customHeight="1" x14ac:dyDescent="0.35">
      <c r="K277" s="11"/>
    </row>
    <row r="278" spans="11:11" ht="15.75" customHeight="1" x14ac:dyDescent="0.35">
      <c r="K278" s="11"/>
    </row>
    <row r="279" spans="11:11" ht="15.75" customHeight="1" x14ac:dyDescent="0.35">
      <c r="K279" s="11"/>
    </row>
    <row r="280" spans="11:11" ht="15.75" customHeight="1" x14ac:dyDescent="0.35">
      <c r="K280" s="11"/>
    </row>
    <row r="281" spans="11:11" ht="15.75" customHeight="1" x14ac:dyDescent="0.35">
      <c r="K281" s="11"/>
    </row>
    <row r="282" spans="11:11" ht="15.75" customHeight="1" x14ac:dyDescent="0.35">
      <c r="K282" s="11"/>
    </row>
    <row r="283" spans="11:11" ht="15.75" customHeight="1" x14ac:dyDescent="0.35">
      <c r="K283" s="11"/>
    </row>
    <row r="284" spans="11:11" ht="15.75" customHeight="1" x14ac:dyDescent="0.35">
      <c r="K284" s="11"/>
    </row>
    <row r="285" spans="11:11" ht="15.75" customHeight="1" x14ac:dyDescent="0.35">
      <c r="K285" s="11"/>
    </row>
    <row r="286" spans="11:11" ht="15.75" customHeight="1" x14ac:dyDescent="0.35">
      <c r="K286" s="11"/>
    </row>
    <row r="287" spans="11:11" ht="15.75" customHeight="1" x14ac:dyDescent="0.35">
      <c r="K287" s="11"/>
    </row>
    <row r="288" spans="11:11" ht="15.75" customHeight="1" x14ac:dyDescent="0.35">
      <c r="K288" s="11"/>
    </row>
    <row r="289" spans="11:11" ht="15.75" customHeight="1" x14ac:dyDescent="0.35">
      <c r="K289" s="11"/>
    </row>
    <row r="290" spans="11:11" ht="15.75" customHeight="1" x14ac:dyDescent="0.35">
      <c r="K290" s="11"/>
    </row>
    <row r="291" spans="11:11" ht="15.75" customHeight="1" x14ac:dyDescent="0.35">
      <c r="K291" s="11"/>
    </row>
    <row r="292" spans="11:11" ht="15.75" customHeight="1" x14ac:dyDescent="0.35">
      <c r="K292" s="11"/>
    </row>
    <row r="293" spans="11:11" ht="15.75" customHeight="1" x14ac:dyDescent="0.35">
      <c r="K293" s="11"/>
    </row>
    <row r="294" spans="11:11" ht="15.75" customHeight="1" x14ac:dyDescent="0.35">
      <c r="K294" s="11"/>
    </row>
    <row r="295" spans="11:11" ht="15.75" customHeight="1" x14ac:dyDescent="0.35">
      <c r="K295" s="11"/>
    </row>
    <row r="296" spans="11:11" ht="15.75" customHeight="1" x14ac:dyDescent="0.35">
      <c r="K296" s="11"/>
    </row>
    <row r="297" spans="11:11" ht="15.75" customHeight="1" x14ac:dyDescent="0.35">
      <c r="K297" s="11"/>
    </row>
    <row r="298" spans="11:11" ht="15.75" customHeight="1" x14ac:dyDescent="0.35">
      <c r="K298" s="11"/>
    </row>
    <row r="299" spans="11:11" ht="15.75" customHeight="1" x14ac:dyDescent="0.35">
      <c r="K299" s="11"/>
    </row>
    <row r="300" spans="11:11" ht="15.75" customHeight="1" x14ac:dyDescent="0.35">
      <c r="K300" s="11"/>
    </row>
    <row r="301" spans="11:11" ht="15.75" customHeight="1" x14ac:dyDescent="0.35">
      <c r="K301" s="11"/>
    </row>
    <row r="302" spans="11:11" ht="15.75" customHeight="1" x14ac:dyDescent="0.35">
      <c r="K302" s="11"/>
    </row>
    <row r="303" spans="11:11" ht="15.75" customHeight="1" x14ac:dyDescent="0.35">
      <c r="K303" s="11"/>
    </row>
    <row r="304" spans="11:11" ht="15.75" customHeight="1" x14ac:dyDescent="0.35">
      <c r="K304" s="11"/>
    </row>
    <row r="305" spans="11:11" ht="15.75" customHeight="1" x14ac:dyDescent="0.35">
      <c r="K305" s="11"/>
    </row>
    <row r="306" spans="11:11" ht="15.75" customHeight="1" x14ac:dyDescent="0.35">
      <c r="K306" s="11"/>
    </row>
    <row r="307" spans="11:11" ht="15.75" customHeight="1" x14ac:dyDescent="0.35">
      <c r="K307" s="11"/>
    </row>
    <row r="308" spans="11:11" ht="15.75" customHeight="1" x14ac:dyDescent="0.35">
      <c r="K308" s="11"/>
    </row>
    <row r="309" spans="11:11" ht="15.75" customHeight="1" x14ac:dyDescent="0.35">
      <c r="K309" s="11"/>
    </row>
    <row r="310" spans="11:11" ht="15.75" customHeight="1" x14ac:dyDescent="0.35">
      <c r="K310" s="11"/>
    </row>
    <row r="311" spans="11:11" ht="15.75" customHeight="1" x14ac:dyDescent="0.35">
      <c r="K311" s="11"/>
    </row>
    <row r="312" spans="11:11" ht="15.75" customHeight="1" x14ac:dyDescent="0.35">
      <c r="K312" s="11"/>
    </row>
    <row r="313" spans="11:11" ht="15.75" customHeight="1" x14ac:dyDescent="0.35">
      <c r="K313" s="11"/>
    </row>
    <row r="314" spans="11:11" ht="15.75" customHeight="1" x14ac:dyDescent="0.35">
      <c r="K314" s="11"/>
    </row>
    <row r="315" spans="11:11" ht="15.75" customHeight="1" x14ac:dyDescent="0.35">
      <c r="K315" s="11"/>
    </row>
    <row r="316" spans="11:11" ht="15.75" customHeight="1" x14ac:dyDescent="0.35">
      <c r="K316" s="11"/>
    </row>
    <row r="317" spans="11:11" ht="15.75" customHeight="1" x14ac:dyDescent="0.35">
      <c r="K317" s="11"/>
    </row>
    <row r="318" spans="11:11" ht="15.75" customHeight="1" x14ac:dyDescent="0.35">
      <c r="K318" s="11"/>
    </row>
    <row r="319" spans="11:11" ht="15.75" customHeight="1" x14ac:dyDescent="0.35">
      <c r="K319" s="11"/>
    </row>
    <row r="320" spans="11:11" ht="15.75" customHeight="1" x14ac:dyDescent="0.35">
      <c r="K320" s="11"/>
    </row>
    <row r="321" spans="11:11" ht="15.75" customHeight="1" x14ac:dyDescent="0.35">
      <c r="K321" s="11"/>
    </row>
    <row r="322" spans="11:11" ht="15.75" customHeight="1" x14ac:dyDescent="0.35">
      <c r="K322" s="11"/>
    </row>
    <row r="323" spans="11:11" ht="15.75" customHeight="1" x14ac:dyDescent="0.35">
      <c r="K323" s="11"/>
    </row>
    <row r="324" spans="11:11" ht="15.75" customHeight="1" x14ac:dyDescent="0.35">
      <c r="K324" s="11"/>
    </row>
    <row r="325" spans="11:11" ht="15.75" customHeight="1" x14ac:dyDescent="0.35">
      <c r="K325" s="11"/>
    </row>
    <row r="326" spans="11:11" ht="15.75" customHeight="1" x14ac:dyDescent="0.35">
      <c r="K326" s="11"/>
    </row>
    <row r="327" spans="11:11" ht="15.75" customHeight="1" x14ac:dyDescent="0.35">
      <c r="K327" s="11"/>
    </row>
    <row r="328" spans="11:11" ht="15.75" customHeight="1" x14ac:dyDescent="0.35">
      <c r="K328" s="11"/>
    </row>
    <row r="329" spans="11:11" ht="15.75" customHeight="1" x14ac:dyDescent="0.35">
      <c r="K329" s="11"/>
    </row>
    <row r="330" spans="11:11" ht="15.75" customHeight="1" x14ac:dyDescent="0.35">
      <c r="K330" s="11"/>
    </row>
    <row r="331" spans="11:11" ht="15.75" customHeight="1" x14ac:dyDescent="0.35">
      <c r="K331" s="11"/>
    </row>
    <row r="332" spans="11:11" ht="15.75" customHeight="1" x14ac:dyDescent="0.35">
      <c r="K332" s="11"/>
    </row>
    <row r="333" spans="11:11" ht="15.75" customHeight="1" x14ac:dyDescent="0.35">
      <c r="K333" s="11"/>
    </row>
    <row r="334" spans="11:11" ht="15.75" customHeight="1" x14ac:dyDescent="0.35">
      <c r="K334" s="11"/>
    </row>
    <row r="335" spans="11:11" ht="15.75" customHeight="1" x14ac:dyDescent="0.35">
      <c r="K335" s="11"/>
    </row>
    <row r="336" spans="11:11" ht="15.75" customHeight="1" x14ac:dyDescent="0.35">
      <c r="K336" s="11"/>
    </row>
    <row r="337" spans="11:11" ht="15.75" customHeight="1" x14ac:dyDescent="0.35">
      <c r="K337" s="11"/>
    </row>
    <row r="338" spans="11:11" ht="15.75" customHeight="1" x14ac:dyDescent="0.35">
      <c r="K338" s="11"/>
    </row>
    <row r="339" spans="11:11" ht="15.75" customHeight="1" x14ac:dyDescent="0.35">
      <c r="K339" s="11"/>
    </row>
    <row r="340" spans="11:11" ht="15.75" customHeight="1" x14ac:dyDescent="0.35">
      <c r="K340" s="11"/>
    </row>
    <row r="341" spans="11:11" ht="15.75" customHeight="1" x14ac:dyDescent="0.35">
      <c r="K341" s="11"/>
    </row>
    <row r="342" spans="11:11" ht="15.75" customHeight="1" x14ac:dyDescent="0.35">
      <c r="K342" s="11"/>
    </row>
    <row r="343" spans="11:11" ht="15.75" customHeight="1" x14ac:dyDescent="0.35">
      <c r="K343" s="11"/>
    </row>
    <row r="344" spans="11:11" ht="15.75" customHeight="1" x14ac:dyDescent="0.35">
      <c r="K344" s="11"/>
    </row>
    <row r="345" spans="11:11" ht="15.75" customHeight="1" x14ac:dyDescent="0.35">
      <c r="K345" s="11"/>
    </row>
    <row r="346" spans="11:11" ht="15.75" customHeight="1" x14ac:dyDescent="0.35">
      <c r="K346" s="11"/>
    </row>
    <row r="347" spans="11:11" ht="15.75" customHeight="1" x14ac:dyDescent="0.35">
      <c r="K347" s="11"/>
    </row>
    <row r="348" spans="11:11" ht="15.75" customHeight="1" x14ac:dyDescent="0.35">
      <c r="K348" s="11"/>
    </row>
    <row r="349" spans="11:11" ht="15.75" customHeight="1" x14ac:dyDescent="0.35">
      <c r="K349" s="11"/>
    </row>
    <row r="350" spans="11:11" ht="15.75" customHeight="1" x14ac:dyDescent="0.35">
      <c r="K350" s="11"/>
    </row>
    <row r="351" spans="11:11" ht="15.75" customHeight="1" x14ac:dyDescent="0.35">
      <c r="K351" s="11"/>
    </row>
    <row r="352" spans="11:11" ht="15.75" customHeight="1" x14ac:dyDescent="0.35">
      <c r="K352" s="11"/>
    </row>
    <row r="353" spans="11:11" ht="15.75" customHeight="1" x14ac:dyDescent="0.35">
      <c r="K353" s="11"/>
    </row>
    <row r="354" spans="11:11" ht="15.75" customHeight="1" x14ac:dyDescent="0.35">
      <c r="K354" s="11"/>
    </row>
    <row r="355" spans="11:11" ht="15.75" customHeight="1" x14ac:dyDescent="0.35">
      <c r="K355" s="11"/>
    </row>
    <row r="356" spans="11:11" ht="15.75" customHeight="1" x14ac:dyDescent="0.35">
      <c r="K356" s="11"/>
    </row>
    <row r="357" spans="11:11" ht="15.75" customHeight="1" x14ac:dyDescent="0.35">
      <c r="K357" s="11"/>
    </row>
    <row r="358" spans="11:11" ht="15.75" customHeight="1" x14ac:dyDescent="0.35">
      <c r="K358" s="11"/>
    </row>
    <row r="359" spans="11:11" ht="15.75" customHeight="1" x14ac:dyDescent="0.35">
      <c r="K359" s="11"/>
    </row>
    <row r="360" spans="11:11" ht="15.75" customHeight="1" x14ac:dyDescent="0.35">
      <c r="K360" s="11"/>
    </row>
    <row r="361" spans="11:11" ht="15.75" customHeight="1" x14ac:dyDescent="0.35">
      <c r="K361" s="11"/>
    </row>
    <row r="362" spans="11:11" ht="15.75" customHeight="1" x14ac:dyDescent="0.35">
      <c r="K362" s="11"/>
    </row>
    <row r="363" spans="11:11" ht="15.75" customHeight="1" x14ac:dyDescent="0.35">
      <c r="K363" s="11"/>
    </row>
    <row r="364" spans="11:11" ht="15.75" customHeight="1" x14ac:dyDescent="0.35">
      <c r="K364" s="11"/>
    </row>
    <row r="365" spans="11:11" ht="15.75" customHeight="1" x14ac:dyDescent="0.35">
      <c r="K365" s="11"/>
    </row>
    <row r="366" spans="11:11" ht="15.75" customHeight="1" x14ac:dyDescent="0.35">
      <c r="K366" s="11"/>
    </row>
    <row r="367" spans="11:11" ht="15.75" customHeight="1" x14ac:dyDescent="0.35">
      <c r="K367" s="11"/>
    </row>
    <row r="368" spans="11:11" ht="15.75" customHeight="1" x14ac:dyDescent="0.35">
      <c r="K368" s="11"/>
    </row>
    <row r="369" spans="11:11" ht="15.75" customHeight="1" x14ac:dyDescent="0.35">
      <c r="K369" s="11"/>
    </row>
    <row r="370" spans="11:11" ht="15.75" customHeight="1" x14ac:dyDescent="0.35">
      <c r="K370" s="11"/>
    </row>
    <row r="371" spans="11:11" ht="15.75" customHeight="1" x14ac:dyDescent="0.35">
      <c r="K371" s="11"/>
    </row>
    <row r="372" spans="11:11" ht="15.75" customHeight="1" x14ac:dyDescent="0.35">
      <c r="K372" s="11"/>
    </row>
    <row r="373" spans="11:11" ht="15.75" customHeight="1" x14ac:dyDescent="0.35">
      <c r="K373" s="11"/>
    </row>
    <row r="374" spans="11:11" ht="15.75" customHeight="1" x14ac:dyDescent="0.35">
      <c r="K374" s="11"/>
    </row>
    <row r="375" spans="11:11" ht="15.75" customHeight="1" x14ac:dyDescent="0.35">
      <c r="K375" s="11"/>
    </row>
    <row r="376" spans="11:11" ht="15.75" customHeight="1" x14ac:dyDescent="0.35">
      <c r="K376" s="11"/>
    </row>
    <row r="377" spans="11:11" ht="15.75" customHeight="1" x14ac:dyDescent="0.35">
      <c r="K377" s="11"/>
    </row>
    <row r="378" spans="11:11" ht="15.75" customHeight="1" x14ac:dyDescent="0.35">
      <c r="K378" s="11"/>
    </row>
    <row r="379" spans="11:11" ht="15.75" customHeight="1" x14ac:dyDescent="0.35">
      <c r="K379" s="11"/>
    </row>
    <row r="380" spans="11:11" ht="15.75" customHeight="1" x14ac:dyDescent="0.35">
      <c r="K380" s="11"/>
    </row>
    <row r="381" spans="11:11" ht="15.75" customHeight="1" x14ac:dyDescent="0.35">
      <c r="K381" s="11"/>
    </row>
    <row r="382" spans="11:11" ht="15.75" customHeight="1" x14ac:dyDescent="0.35">
      <c r="K382" s="11"/>
    </row>
    <row r="383" spans="11:11" ht="15.75" customHeight="1" x14ac:dyDescent="0.35">
      <c r="K383" s="11"/>
    </row>
    <row r="384" spans="11:11" ht="15.75" customHeight="1" x14ac:dyDescent="0.35">
      <c r="K384" s="11"/>
    </row>
    <row r="385" spans="11:11" ht="15.75" customHeight="1" x14ac:dyDescent="0.35">
      <c r="K385" s="11"/>
    </row>
    <row r="386" spans="11:11" ht="15.75" customHeight="1" x14ac:dyDescent="0.35">
      <c r="K386" s="11"/>
    </row>
    <row r="387" spans="11:11" ht="15.75" customHeight="1" x14ac:dyDescent="0.35">
      <c r="K387" s="11"/>
    </row>
    <row r="388" spans="11:11" ht="15.75" customHeight="1" x14ac:dyDescent="0.35">
      <c r="K388" s="11"/>
    </row>
    <row r="389" spans="11:11" ht="15.75" customHeight="1" x14ac:dyDescent="0.35">
      <c r="K389" s="11"/>
    </row>
    <row r="390" spans="11:11" ht="15.75" customHeight="1" x14ac:dyDescent="0.35">
      <c r="K390" s="11"/>
    </row>
    <row r="391" spans="11:11" ht="15.75" customHeight="1" x14ac:dyDescent="0.35">
      <c r="K391" s="11"/>
    </row>
    <row r="392" spans="11:11" ht="15.75" customHeight="1" x14ac:dyDescent="0.35">
      <c r="K392" s="11"/>
    </row>
    <row r="393" spans="11:11" ht="15.75" customHeight="1" x14ac:dyDescent="0.35">
      <c r="K393" s="11"/>
    </row>
    <row r="394" spans="11:11" ht="15.75" customHeight="1" x14ac:dyDescent="0.35">
      <c r="K394" s="11"/>
    </row>
    <row r="395" spans="11:11" ht="15.75" customHeight="1" x14ac:dyDescent="0.35">
      <c r="K395" s="11"/>
    </row>
    <row r="396" spans="11:11" ht="15.75" customHeight="1" x14ac:dyDescent="0.35">
      <c r="K396" s="11"/>
    </row>
    <row r="397" spans="11:11" ht="15.75" customHeight="1" x14ac:dyDescent="0.35">
      <c r="K397" s="11"/>
    </row>
    <row r="398" spans="11:11" ht="15.75" customHeight="1" x14ac:dyDescent="0.35">
      <c r="K398" s="11"/>
    </row>
    <row r="399" spans="11:11" ht="15.75" customHeight="1" x14ac:dyDescent="0.35">
      <c r="K399" s="11"/>
    </row>
    <row r="400" spans="11:11" ht="15.75" customHeight="1" x14ac:dyDescent="0.35">
      <c r="K400" s="11"/>
    </row>
    <row r="401" spans="11:11" ht="15.75" customHeight="1" x14ac:dyDescent="0.35">
      <c r="K401" s="11"/>
    </row>
    <row r="402" spans="11:11" ht="15.75" customHeight="1" x14ac:dyDescent="0.35">
      <c r="K402" s="11"/>
    </row>
    <row r="403" spans="11:11" ht="15.75" customHeight="1" x14ac:dyDescent="0.35">
      <c r="K403" s="11"/>
    </row>
    <row r="404" spans="11:11" ht="15.75" customHeight="1" x14ac:dyDescent="0.35">
      <c r="K404" s="11"/>
    </row>
    <row r="405" spans="11:11" ht="15.75" customHeight="1" x14ac:dyDescent="0.35">
      <c r="K405" s="11"/>
    </row>
    <row r="406" spans="11:11" ht="15.75" customHeight="1" x14ac:dyDescent="0.35">
      <c r="K406" s="11"/>
    </row>
    <row r="407" spans="11:11" ht="15.75" customHeight="1" x14ac:dyDescent="0.35">
      <c r="K407" s="11"/>
    </row>
    <row r="408" spans="11:11" ht="15.75" customHeight="1" x14ac:dyDescent="0.35">
      <c r="K408" s="11"/>
    </row>
    <row r="409" spans="11:11" ht="15.75" customHeight="1" x14ac:dyDescent="0.35">
      <c r="K409" s="11"/>
    </row>
    <row r="410" spans="11:11" ht="15.75" customHeight="1" x14ac:dyDescent="0.35">
      <c r="K410" s="11"/>
    </row>
    <row r="411" spans="11:11" ht="15.75" customHeight="1" x14ac:dyDescent="0.35">
      <c r="K411" s="11"/>
    </row>
    <row r="412" spans="11:11" ht="15.75" customHeight="1" x14ac:dyDescent="0.35">
      <c r="K412" s="11"/>
    </row>
    <row r="413" spans="11:11" ht="15.75" customHeight="1" x14ac:dyDescent="0.35">
      <c r="K413" s="11"/>
    </row>
    <row r="414" spans="11:11" ht="15.75" customHeight="1" x14ac:dyDescent="0.35">
      <c r="K414" s="11"/>
    </row>
    <row r="415" spans="11:11" ht="15.75" customHeight="1" x14ac:dyDescent="0.35">
      <c r="K415" s="11"/>
    </row>
    <row r="416" spans="11:11" ht="15.75" customHeight="1" x14ac:dyDescent="0.35">
      <c r="K416" s="11"/>
    </row>
    <row r="417" spans="11:11" ht="15.75" customHeight="1" x14ac:dyDescent="0.35">
      <c r="K417" s="11"/>
    </row>
    <row r="418" spans="11:11" ht="15.75" customHeight="1" x14ac:dyDescent="0.35">
      <c r="K418" s="11"/>
    </row>
    <row r="419" spans="11:11" ht="15.75" customHeight="1" x14ac:dyDescent="0.35">
      <c r="K419" s="11"/>
    </row>
    <row r="420" spans="11:11" ht="15.75" customHeight="1" x14ac:dyDescent="0.35">
      <c r="K420" s="11"/>
    </row>
    <row r="421" spans="11:11" ht="15.75" customHeight="1" x14ac:dyDescent="0.35">
      <c r="K421" s="11"/>
    </row>
    <row r="422" spans="11:11" ht="15.75" customHeight="1" x14ac:dyDescent="0.35">
      <c r="K422" s="11"/>
    </row>
    <row r="423" spans="11:11" ht="15.75" customHeight="1" x14ac:dyDescent="0.35">
      <c r="K423" s="11"/>
    </row>
    <row r="424" spans="11:11" ht="15.75" customHeight="1" x14ac:dyDescent="0.35">
      <c r="K424" s="11"/>
    </row>
    <row r="425" spans="11:11" ht="15.75" customHeight="1" x14ac:dyDescent="0.35">
      <c r="K425" s="11"/>
    </row>
    <row r="426" spans="11:11" ht="15.75" customHeight="1" x14ac:dyDescent="0.35">
      <c r="K426" s="11"/>
    </row>
    <row r="427" spans="11:11" ht="15.75" customHeight="1" x14ac:dyDescent="0.35">
      <c r="K427" s="11"/>
    </row>
    <row r="428" spans="11:11" ht="15.75" customHeight="1" x14ac:dyDescent="0.35">
      <c r="K428" s="11"/>
    </row>
    <row r="429" spans="11:11" ht="15.75" customHeight="1" x14ac:dyDescent="0.35">
      <c r="K429" s="11"/>
    </row>
    <row r="430" spans="11:11" ht="15.75" customHeight="1" x14ac:dyDescent="0.35">
      <c r="K430" s="11"/>
    </row>
    <row r="431" spans="11:11" ht="15.75" customHeight="1" x14ac:dyDescent="0.35">
      <c r="K431" s="11"/>
    </row>
    <row r="432" spans="11:11" ht="15.75" customHeight="1" x14ac:dyDescent="0.35">
      <c r="K432" s="11"/>
    </row>
    <row r="433" spans="11:11" ht="15.75" customHeight="1" x14ac:dyDescent="0.35">
      <c r="K433" s="11"/>
    </row>
    <row r="434" spans="11:11" ht="15.75" customHeight="1" x14ac:dyDescent="0.35">
      <c r="K434" s="11"/>
    </row>
    <row r="435" spans="11:11" ht="15.75" customHeight="1" x14ac:dyDescent="0.35">
      <c r="K435" s="11"/>
    </row>
    <row r="436" spans="11:11" ht="15.75" customHeight="1" x14ac:dyDescent="0.35">
      <c r="K436" s="11"/>
    </row>
    <row r="437" spans="11:11" ht="15.75" customHeight="1" x14ac:dyDescent="0.35">
      <c r="K437" s="11"/>
    </row>
    <row r="438" spans="11:11" ht="15.75" customHeight="1" x14ac:dyDescent="0.35">
      <c r="K438" s="11"/>
    </row>
    <row r="439" spans="11:11" ht="15.75" customHeight="1" x14ac:dyDescent="0.35">
      <c r="K439" s="11"/>
    </row>
    <row r="440" spans="11:11" ht="15.75" customHeight="1" x14ac:dyDescent="0.35">
      <c r="K440" s="11"/>
    </row>
    <row r="441" spans="11:11" ht="15.75" customHeight="1" x14ac:dyDescent="0.35">
      <c r="K441" s="11"/>
    </row>
    <row r="442" spans="11:11" ht="15.75" customHeight="1" x14ac:dyDescent="0.35">
      <c r="K442" s="11"/>
    </row>
    <row r="443" spans="11:11" ht="15.75" customHeight="1" x14ac:dyDescent="0.35">
      <c r="K443" s="11"/>
    </row>
    <row r="444" spans="11:11" ht="15.75" customHeight="1" x14ac:dyDescent="0.35">
      <c r="K444" s="11"/>
    </row>
    <row r="445" spans="11:11" ht="15.75" customHeight="1" x14ac:dyDescent="0.35">
      <c r="K445" s="11"/>
    </row>
    <row r="446" spans="11:11" ht="15.75" customHeight="1" x14ac:dyDescent="0.35">
      <c r="K446" s="11"/>
    </row>
    <row r="447" spans="11:11" ht="15.75" customHeight="1" x14ac:dyDescent="0.35">
      <c r="K447" s="11"/>
    </row>
    <row r="448" spans="11:11" ht="15.75" customHeight="1" x14ac:dyDescent="0.35">
      <c r="K448" s="11"/>
    </row>
    <row r="449" spans="11:11" ht="15.75" customHeight="1" x14ac:dyDescent="0.35">
      <c r="K449" s="11"/>
    </row>
    <row r="450" spans="11:11" ht="15.75" customHeight="1" x14ac:dyDescent="0.35">
      <c r="K450" s="11"/>
    </row>
    <row r="451" spans="11:11" ht="15.75" customHeight="1" x14ac:dyDescent="0.35">
      <c r="K451" s="11"/>
    </row>
    <row r="452" spans="11:11" ht="15.75" customHeight="1" x14ac:dyDescent="0.35">
      <c r="K452" s="11"/>
    </row>
    <row r="453" spans="11:11" ht="15.75" customHeight="1" x14ac:dyDescent="0.35">
      <c r="K453" s="11"/>
    </row>
    <row r="454" spans="11:11" ht="15.75" customHeight="1" x14ac:dyDescent="0.35">
      <c r="K454" s="11"/>
    </row>
    <row r="455" spans="11:11" ht="15.75" customHeight="1" x14ac:dyDescent="0.35">
      <c r="K455" s="11"/>
    </row>
    <row r="456" spans="11:11" ht="15.75" customHeight="1" x14ac:dyDescent="0.35">
      <c r="K456" s="11"/>
    </row>
    <row r="457" spans="11:11" ht="15.75" customHeight="1" x14ac:dyDescent="0.35">
      <c r="K457" s="11"/>
    </row>
    <row r="458" spans="11:11" ht="15.75" customHeight="1" x14ac:dyDescent="0.35">
      <c r="K458" s="11"/>
    </row>
    <row r="459" spans="11:11" ht="15.75" customHeight="1" x14ac:dyDescent="0.35">
      <c r="K459" s="11"/>
    </row>
    <row r="460" spans="11:11" ht="15.75" customHeight="1" x14ac:dyDescent="0.35">
      <c r="K460" s="11"/>
    </row>
    <row r="461" spans="11:11" ht="15.75" customHeight="1" x14ac:dyDescent="0.35">
      <c r="K461" s="11"/>
    </row>
    <row r="462" spans="11:11" ht="15.75" customHeight="1" x14ac:dyDescent="0.35">
      <c r="K462" s="11"/>
    </row>
    <row r="463" spans="11:11" ht="15.75" customHeight="1" x14ac:dyDescent="0.35">
      <c r="K463" s="11"/>
    </row>
    <row r="464" spans="11:11" ht="15.75" customHeight="1" x14ac:dyDescent="0.35">
      <c r="K464" s="11"/>
    </row>
    <row r="465" spans="11:11" ht="15.75" customHeight="1" x14ac:dyDescent="0.35">
      <c r="K465" s="11"/>
    </row>
    <row r="466" spans="11:11" ht="15.75" customHeight="1" x14ac:dyDescent="0.35">
      <c r="K466" s="11"/>
    </row>
    <row r="467" spans="11:11" ht="15.75" customHeight="1" x14ac:dyDescent="0.35">
      <c r="K467" s="11"/>
    </row>
    <row r="468" spans="11:11" ht="15.75" customHeight="1" x14ac:dyDescent="0.35">
      <c r="K468" s="11"/>
    </row>
    <row r="469" spans="11:11" ht="15.75" customHeight="1" x14ac:dyDescent="0.35">
      <c r="K469" s="11"/>
    </row>
    <row r="470" spans="11:11" ht="15.75" customHeight="1" x14ac:dyDescent="0.35">
      <c r="K470" s="11"/>
    </row>
    <row r="471" spans="11:11" ht="15.75" customHeight="1" x14ac:dyDescent="0.35">
      <c r="K471" s="11"/>
    </row>
    <row r="472" spans="11:11" ht="15.75" customHeight="1" x14ac:dyDescent="0.35">
      <c r="K472" s="11"/>
    </row>
    <row r="473" spans="11:11" ht="15.75" customHeight="1" x14ac:dyDescent="0.35">
      <c r="K473" s="11"/>
    </row>
    <row r="474" spans="11:11" ht="15.75" customHeight="1" x14ac:dyDescent="0.35">
      <c r="K474" s="11"/>
    </row>
    <row r="475" spans="11:11" ht="15.75" customHeight="1" x14ac:dyDescent="0.35">
      <c r="K475" s="11"/>
    </row>
    <row r="476" spans="11:11" ht="15.75" customHeight="1" x14ac:dyDescent="0.35">
      <c r="K476" s="11"/>
    </row>
    <row r="477" spans="11:11" ht="15.75" customHeight="1" x14ac:dyDescent="0.35">
      <c r="K477" s="11"/>
    </row>
    <row r="478" spans="11:11" ht="15.75" customHeight="1" x14ac:dyDescent="0.35">
      <c r="K478" s="11"/>
    </row>
    <row r="479" spans="11:11" ht="15.75" customHeight="1" x14ac:dyDescent="0.35">
      <c r="K479" s="11"/>
    </row>
    <row r="480" spans="11:11" ht="15.75" customHeight="1" x14ac:dyDescent="0.35">
      <c r="K480" s="11"/>
    </row>
    <row r="481" spans="11:11" ht="15.75" customHeight="1" x14ac:dyDescent="0.35">
      <c r="K481" s="11"/>
    </row>
    <row r="482" spans="11:11" ht="15.75" customHeight="1" x14ac:dyDescent="0.35">
      <c r="K482" s="11"/>
    </row>
    <row r="483" spans="11:11" ht="15.75" customHeight="1" x14ac:dyDescent="0.35">
      <c r="K483" s="11"/>
    </row>
    <row r="484" spans="11:11" ht="15.75" customHeight="1" x14ac:dyDescent="0.35">
      <c r="K484" s="11"/>
    </row>
    <row r="485" spans="11:11" ht="15.75" customHeight="1" x14ac:dyDescent="0.35">
      <c r="K485" s="11"/>
    </row>
    <row r="486" spans="11:11" ht="15.75" customHeight="1" x14ac:dyDescent="0.35">
      <c r="K486" s="11"/>
    </row>
    <row r="487" spans="11:11" ht="15.75" customHeight="1" x14ac:dyDescent="0.35">
      <c r="K487" s="11"/>
    </row>
    <row r="488" spans="11:11" ht="15.75" customHeight="1" x14ac:dyDescent="0.35">
      <c r="K488" s="11"/>
    </row>
    <row r="489" spans="11:11" ht="15.75" customHeight="1" x14ac:dyDescent="0.35">
      <c r="K489" s="11"/>
    </row>
    <row r="490" spans="11:11" ht="15.75" customHeight="1" x14ac:dyDescent="0.35">
      <c r="K490" s="11"/>
    </row>
    <row r="491" spans="11:11" ht="15.75" customHeight="1" x14ac:dyDescent="0.35">
      <c r="K491" s="11"/>
    </row>
    <row r="492" spans="11:11" ht="15.75" customHeight="1" x14ac:dyDescent="0.35">
      <c r="K492" s="11"/>
    </row>
    <row r="493" spans="11:11" ht="15.75" customHeight="1" x14ac:dyDescent="0.35">
      <c r="K493" s="11"/>
    </row>
    <row r="494" spans="11:11" ht="15.75" customHeight="1" x14ac:dyDescent="0.35">
      <c r="K494" s="11"/>
    </row>
    <row r="495" spans="11:11" ht="15.75" customHeight="1" x14ac:dyDescent="0.35">
      <c r="K495" s="11"/>
    </row>
    <row r="496" spans="11:11" ht="15.75" customHeight="1" x14ac:dyDescent="0.35">
      <c r="K496" s="11"/>
    </row>
    <row r="497" spans="11:11" ht="15.75" customHeight="1" x14ac:dyDescent="0.35">
      <c r="K497" s="11"/>
    </row>
    <row r="498" spans="11:11" ht="15.75" customHeight="1" x14ac:dyDescent="0.35">
      <c r="K498" s="11"/>
    </row>
    <row r="499" spans="11:11" ht="15.75" customHeight="1" x14ac:dyDescent="0.35">
      <c r="K499" s="11"/>
    </row>
    <row r="500" spans="11:11" ht="15.75" customHeight="1" x14ac:dyDescent="0.35">
      <c r="K500" s="11"/>
    </row>
    <row r="501" spans="11:11" ht="15.75" customHeight="1" x14ac:dyDescent="0.35">
      <c r="K501" s="11"/>
    </row>
    <row r="502" spans="11:11" ht="15.75" customHeight="1" x14ac:dyDescent="0.35">
      <c r="K502" s="11"/>
    </row>
    <row r="503" spans="11:11" ht="15.75" customHeight="1" x14ac:dyDescent="0.35">
      <c r="K503" s="11"/>
    </row>
    <row r="504" spans="11:11" ht="15.75" customHeight="1" x14ac:dyDescent="0.35">
      <c r="K504" s="11"/>
    </row>
    <row r="505" spans="11:11" ht="15.75" customHeight="1" x14ac:dyDescent="0.35">
      <c r="K505" s="11"/>
    </row>
    <row r="506" spans="11:11" ht="15.75" customHeight="1" x14ac:dyDescent="0.35">
      <c r="K506" s="11"/>
    </row>
    <row r="507" spans="11:11" ht="15.75" customHeight="1" x14ac:dyDescent="0.35">
      <c r="K507" s="11"/>
    </row>
    <row r="508" spans="11:11" ht="15.75" customHeight="1" x14ac:dyDescent="0.35">
      <c r="K508" s="11"/>
    </row>
    <row r="509" spans="11:11" ht="15.75" customHeight="1" x14ac:dyDescent="0.35">
      <c r="K509" s="11"/>
    </row>
    <row r="510" spans="11:11" ht="15.75" customHeight="1" x14ac:dyDescent="0.35">
      <c r="K510" s="11"/>
    </row>
    <row r="511" spans="11:11" ht="15.75" customHeight="1" x14ac:dyDescent="0.35">
      <c r="K511" s="11"/>
    </row>
    <row r="512" spans="11:11" ht="15.75" customHeight="1" x14ac:dyDescent="0.35">
      <c r="K512" s="11"/>
    </row>
    <row r="513" spans="11:11" ht="15.75" customHeight="1" x14ac:dyDescent="0.35">
      <c r="K513" s="11"/>
    </row>
    <row r="514" spans="11:11" ht="15.75" customHeight="1" x14ac:dyDescent="0.35">
      <c r="K514" s="11"/>
    </row>
    <row r="515" spans="11:11" ht="15.75" customHeight="1" x14ac:dyDescent="0.35">
      <c r="K515" s="11"/>
    </row>
    <row r="516" spans="11:11" ht="15.75" customHeight="1" x14ac:dyDescent="0.35">
      <c r="K516" s="11"/>
    </row>
    <row r="517" spans="11:11" ht="15.75" customHeight="1" x14ac:dyDescent="0.35">
      <c r="K517" s="11"/>
    </row>
    <row r="518" spans="11:11" ht="15.75" customHeight="1" x14ac:dyDescent="0.35">
      <c r="K518" s="11"/>
    </row>
    <row r="519" spans="11:11" ht="15.75" customHeight="1" x14ac:dyDescent="0.35">
      <c r="K519" s="11"/>
    </row>
    <row r="520" spans="11:11" ht="15.75" customHeight="1" x14ac:dyDescent="0.35">
      <c r="K520" s="11"/>
    </row>
    <row r="521" spans="11:11" ht="15.75" customHeight="1" x14ac:dyDescent="0.35">
      <c r="K521" s="11"/>
    </row>
    <row r="522" spans="11:11" ht="15.75" customHeight="1" x14ac:dyDescent="0.35">
      <c r="K522" s="11"/>
    </row>
    <row r="523" spans="11:11" ht="15.75" customHeight="1" x14ac:dyDescent="0.35">
      <c r="K523" s="11"/>
    </row>
    <row r="524" spans="11:11" ht="15.75" customHeight="1" x14ac:dyDescent="0.35">
      <c r="K524" s="11"/>
    </row>
    <row r="525" spans="11:11" ht="15.75" customHeight="1" x14ac:dyDescent="0.35">
      <c r="K525" s="11"/>
    </row>
    <row r="526" spans="11:11" ht="15.75" customHeight="1" x14ac:dyDescent="0.35">
      <c r="K526" s="11"/>
    </row>
    <row r="527" spans="11:11" ht="15.75" customHeight="1" x14ac:dyDescent="0.35">
      <c r="K527" s="11"/>
    </row>
    <row r="528" spans="11:11" ht="15.75" customHeight="1" x14ac:dyDescent="0.35">
      <c r="K528" s="11"/>
    </row>
    <row r="529" spans="11:11" ht="15.75" customHeight="1" x14ac:dyDescent="0.35">
      <c r="K529" s="11"/>
    </row>
    <row r="530" spans="11:11" ht="15.75" customHeight="1" x14ac:dyDescent="0.35">
      <c r="K530" s="11"/>
    </row>
    <row r="531" spans="11:11" ht="15.75" customHeight="1" x14ac:dyDescent="0.35">
      <c r="K531" s="11"/>
    </row>
    <row r="532" spans="11:11" ht="15.75" customHeight="1" x14ac:dyDescent="0.35">
      <c r="K532" s="11"/>
    </row>
    <row r="533" spans="11:11" ht="15.75" customHeight="1" x14ac:dyDescent="0.35">
      <c r="K533" s="11"/>
    </row>
    <row r="534" spans="11:11" ht="15.75" customHeight="1" x14ac:dyDescent="0.35">
      <c r="K534" s="11"/>
    </row>
    <row r="535" spans="11:11" ht="15.75" customHeight="1" x14ac:dyDescent="0.35">
      <c r="K535" s="11"/>
    </row>
    <row r="536" spans="11:11" ht="15.75" customHeight="1" x14ac:dyDescent="0.35">
      <c r="K536" s="11"/>
    </row>
    <row r="537" spans="11:11" ht="15.75" customHeight="1" x14ac:dyDescent="0.35">
      <c r="K537" s="11"/>
    </row>
    <row r="538" spans="11:11" ht="15.75" customHeight="1" x14ac:dyDescent="0.35">
      <c r="K538" s="11"/>
    </row>
    <row r="539" spans="11:11" ht="15.75" customHeight="1" x14ac:dyDescent="0.35">
      <c r="K539" s="11"/>
    </row>
    <row r="540" spans="11:11" ht="15.75" customHeight="1" x14ac:dyDescent="0.35">
      <c r="K540" s="11"/>
    </row>
    <row r="541" spans="11:11" ht="15.75" customHeight="1" x14ac:dyDescent="0.35">
      <c r="K541" s="11"/>
    </row>
    <row r="542" spans="11:11" ht="15.75" customHeight="1" x14ac:dyDescent="0.35">
      <c r="K542" s="11"/>
    </row>
    <row r="543" spans="11:11" ht="15.75" customHeight="1" x14ac:dyDescent="0.35">
      <c r="K543" s="11"/>
    </row>
    <row r="544" spans="11:11" ht="15.75" customHeight="1" x14ac:dyDescent="0.35">
      <c r="K544" s="11"/>
    </row>
    <row r="545" spans="11:11" ht="15.75" customHeight="1" x14ac:dyDescent="0.35">
      <c r="K545" s="11"/>
    </row>
    <row r="546" spans="11:11" ht="15.75" customHeight="1" x14ac:dyDescent="0.35">
      <c r="K546" s="11"/>
    </row>
    <row r="547" spans="11:11" ht="15.75" customHeight="1" x14ac:dyDescent="0.35">
      <c r="K547" s="11"/>
    </row>
    <row r="548" spans="11:11" ht="15.75" customHeight="1" x14ac:dyDescent="0.35">
      <c r="K548" s="11"/>
    </row>
    <row r="549" spans="11:11" ht="15.75" customHeight="1" x14ac:dyDescent="0.35">
      <c r="K549" s="11"/>
    </row>
    <row r="550" spans="11:11" ht="15.75" customHeight="1" x14ac:dyDescent="0.35">
      <c r="K550" s="11"/>
    </row>
    <row r="551" spans="11:11" ht="15.75" customHeight="1" x14ac:dyDescent="0.35">
      <c r="K551" s="11"/>
    </row>
    <row r="552" spans="11:11" ht="15.75" customHeight="1" x14ac:dyDescent="0.35">
      <c r="K552" s="11"/>
    </row>
    <row r="553" spans="11:11" ht="15.75" customHeight="1" x14ac:dyDescent="0.35">
      <c r="K553" s="11"/>
    </row>
    <row r="554" spans="11:11" ht="15.75" customHeight="1" x14ac:dyDescent="0.35">
      <c r="K554" s="11"/>
    </row>
    <row r="555" spans="11:11" ht="15.75" customHeight="1" x14ac:dyDescent="0.35">
      <c r="K555" s="11"/>
    </row>
    <row r="556" spans="11:11" ht="15.75" customHeight="1" x14ac:dyDescent="0.35">
      <c r="K556" s="11"/>
    </row>
    <row r="557" spans="11:11" ht="15.75" customHeight="1" x14ac:dyDescent="0.35">
      <c r="K557" s="11"/>
    </row>
    <row r="558" spans="11:11" ht="15.75" customHeight="1" x14ac:dyDescent="0.35">
      <c r="K558" s="11"/>
    </row>
    <row r="559" spans="11:11" ht="15.75" customHeight="1" x14ac:dyDescent="0.35">
      <c r="K559" s="11"/>
    </row>
    <row r="560" spans="11:11" ht="15.75" customHeight="1" x14ac:dyDescent="0.35">
      <c r="K560" s="11"/>
    </row>
    <row r="561" spans="11:11" ht="15.75" customHeight="1" x14ac:dyDescent="0.35">
      <c r="K561" s="11"/>
    </row>
    <row r="562" spans="11:11" ht="15.75" customHeight="1" x14ac:dyDescent="0.35">
      <c r="K562" s="11"/>
    </row>
    <row r="563" spans="11:11" ht="15.75" customHeight="1" x14ac:dyDescent="0.35">
      <c r="K563" s="11"/>
    </row>
    <row r="564" spans="11:11" ht="15.75" customHeight="1" x14ac:dyDescent="0.35">
      <c r="K564" s="11"/>
    </row>
    <row r="565" spans="11:11" ht="15.75" customHeight="1" x14ac:dyDescent="0.35">
      <c r="K565" s="11"/>
    </row>
    <row r="566" spans="11:11" ht="15.75" customHeight="1" x14ac:dyDescent="0.35">
      <c r="K566" s="11"/>
    </row>
    <row r="567" spans="11:11" ht="15.75" customHeight="1" x14ac:dyDescent="0.35">
      <c r="K567" s="11"/>
    </row>
    <row r="568" spans="11:11" ht="15.75" customHeight="1" x14ac:dyDescent="0.35">
      <c r="K568" s="11"/>
    </row>
    <row r="569" spans="11:11" ht="15.75" customHeight="1" x14ac:dyDescent="0.35">
      <c r="K569" s="11"/>
    </row>
    <row r="570" spans="11:11" ht="15.75" customHeight="1" x14ac:dyDescent="0.35">
      <c r="K570" s="11"/>
    </row>
    <row r="571" spans="11:11" ht="15.75" customHeight="1" x14ac:dyDescent="0.35">
      <c r="K571" s="11"/>
    </row>
    <row r="572" spans="11:11" ht="15.75" customHeight="1" x14ac:dyDescent="0.35">
      <c r="K572" s="11"/>
    </row>
    <row r="573" spans="11:11" ht="15.75" customHeight="1" x14ac:dyDescent="0.35">
      <c r="K573" s="11"/>
    </row>
    <row r="574" spans="11:11" ht="15.75" customHeight="1" x14ac:dyDescent="0.35">
      <c r="K574" s="11"/>
    </row>
    <row r="575" spans="11:11" ht="15.75" customHeight="1" x14ac:dyDescent="0.35">
      <c r="K575" s="11"/>
    </row>
    <row r="576" spans="11:11" ht="15.75" customHeight="1" x14ac:dyDescent="0.35">
      <c r="K576" s="11"/>
    </row>
    <row r="577" spans="11:11" ht="15.75" customHeight="1" x14ac:dyDescent="0.35">
      <c r="K577" s="11"/>
    </row>
    <row r="578" spans="11:11" ht="15.75" customHeight="1" x14ac:dyDescent="0.35">
      <c r="K578" s="11"/>
    </row>
    <row r="579" spans="11:11" ht="15.75" customHeight="1" x14ac:dyDescent="0.35">
      <c r="K579" s="11"/>
    </row>
    <row r="580" spans="11:11" ht="15.75" customHeight="1" x14ac:dyDescent="0.35">
      <c r="K580" s="11"/>
    </row>
    <row r="581" spans="11:11" ht="15.75" customHeight="1" x14ac:dyDescent="0.35">
      <c r="K581" s="11"/>
    </row>
    <row r="582" spans="11:11" ht="15.75" customHeight="1" x14ac:dyDescent="0.35">
      <c r="K582" s="11"/>
    </row>
    <row r="583" spans="11:11" ht="15.75" customHeight="1" x14ac:dyDescent="0.35">
      <c r="K583" s="11"/>
    </row>
    <row r="584" spans="11:11" ht="15.75" customHeight="1" x14ac:dyDescent="0.35">
      <c r="K584" s="11"/>
    </row>
    <row r="585" spans="11:11" ht="15.75" customHeight="1" x14ac:dyDescent="0.35">
      <c r="K585" s="11"/>
    </row>
    <row r="586" spans="11:11" ht="15.75" customHeight="1" x14ac:dyDescent="0.35">
      <c r="K586" s="11"/>
    </row>
    <row r="587" spans="11:11" ht="15.75" customHeight="1" x14ac:dyDescent="0.35">
      <c r="K587" s="11"/>
    </row>
    <row r="588" spans="11:11" ht="15.75" customHeight="1" x14ac:dyDescent="0.35">
      <c r="K588" s="11"/>
    </row>
    <row r="589" spans="11:11" ht="15.75" customHeight="1" x14ac:dyDescent="0.35">
      <c r="K589" s="11"/>
    </row>
    <row r="590" spans="11:11" ht="15.75" customHeight="1" x14ac:dyDescent="0.35">
      <c r="K590" s="11"/>
    </row>
    <row r="591" spans="11:11" ht="15.75" customHeight="1" x14ac:dyDescent="0.35">
      <c r="K591" s="11"/>
    </row>
    <row r="592" spans="11:11" ht="15.75" customHeight="1" x14ac:dyDescent="0.35">
      <c r="K592" s="11"/>
    </row>
    <row r="593" spans="11:11" ht="15.75" customHeight="1" x14ac:dyDescent="0.35">
      <c r="K593" s="11"/>
    </row>
    <row r="594" spans="11:11" ht="15.75" customHeight="1" x14ac:dyDescent="0.35">
      <c r="K594" s="11"/>
    </row>
    <row r="595" spans="11:11" ht="15.75" customHeight="1" x14ac:dyDescent="0.35">
      <c r="K595" s="11"/>
    </row>
    <row r="596" spans="11:11" ht="15.75" customHeight="1" x14ac:dyDescent="0.35">
      <c r="K596" s="11"/>
    </row>
    <row r="597" spans="11:11" ht="15.75" customHeight="1" x14ac:dyDescent="0.35">
      <c r="K597" s="11"/>
    </row>
    <row r="598" spans="11:11" ht="15.75" customHeight="1" x14ac:dyDescent="0.35">
      <c r="K598" s="11"/>
    </row>
    <row r="599" spans="11:11" ht="15.75" customHeight="1" x14ac:dyDescent="0.35">
      <c r="K599" s="11"/>
    </row>
    <row r="600" spans="11:11" ht="15.75" customHeight="1" x14ac:dyDescent="0.35">
      <c r="K600" s="11"/>
    </row>
    <row r="601" spans="11:11" ht="15.75" customHeight="1" x14ac:dyDescent="0.35">
      <c r="K601" s="11"/>
    </row>
    <row r="602" spans="11:11" ht="15.75" customHeight="1" x14ac:dyDescent="0.35">
      <c r="K602" s="11"/>
    </row>
    <row r="603" spans="11:11" ht="15.75" customHeight="1" x14ac:dyDescent="0.35">
      <c r="K603" s="11"/>
    </row>
    <row r="604" spans="11:11" ht="15.75" customHeight="1" x14ac:dyDescent="0.35">
      <c r="K604" s="11"/>
    </row>
    <row r="605" spans="11:11" ht="15.75" customHeight="1" x14ac:dyDescent="0.35">
      <c r="K605" s="11"/>
    </row>
    <row r="606" spans="11:11" ht="15.75" customHeight="1" x14ac:dyDescent="0.35">
      <c r="K606" s="11"/>
    </row>
    <row r="607" spans="11:11" ht="15.75" customHeight="1" x14ac:dyDescent="0.35">
      <c r="K607" s="11"/>
    </row>
    <row r="608" spans="11:11" ht="15.75" customHeight="1" x14ac:dyDescent="0.35">
      <c r="K608" s="11"/>
    </row>
    <row r="609" spans="11:11" ht="15.75" customHeight="1" x14ac:dyDescent="0.35">
      <c r="K609" s="11"/>
    </row>
    <row r="610" spans="11:11" ht="15.75" customHeight="1" x14ac:dyDescent="0.35">
      <c r="K610" s="11"/>
    </row>
    <row r="611" spans="11:11" ht="15.75" customHeight="1" x14ac:dyDescent="0.35">
      <c r="K611" s="11"/>
    </row>
    <row r="612" spans="11:11" ht="15.75" customHeight="1" x14ac:dyDescent="0.35">
      <c r="K612" s="11"/>
    </row>
    <row r="613" spans="11:11" ht="15.75" customHeight="1" x14ac:dyDescent="0.35">
      <c r="K613" s="11"/>
    </row>
    <row r="614" spans="11:11" ht="15.75" customHeight="1" x14ac:dyDescent="0.35">
      <c r="K614" s="11"/>
    </row>
    <row r="615" spans="11:11" ht="15.75" customHeight="1" x14ac:dyDescent="0.35">
      <c r="K615" s="11"/>
    </row>
    <row r="616" spans="11:11" ht="15.75" customHeight="1" x14ac:dyDescent="0.35">
      <c r="K616" s="11"/>
    </row>
    <row r="617" spans="11:11" ht="15.75" customHeight="1" x14ac:dyDescent="0.35">
      <c r="K617" s="11"/>
    </row>
    <row r="618" spans="11:11" ht="15.75" customHeight="1" x14ac:dyDescent="0.35">
      <c r="K618" s="11"/>
    </row>
    <row r="619" spans="11:11" ht="15.75" customHeight="1" x14ac:dyDescent="0.35">
      <c r="K619" s="11"/>
    </row>
    <row r="620" spans="11:11" ht="15.75" customHeight="1" x14ac:dyDescent="0.35">
      <c r="K620" s="11"/>
    </row>
    <row r="621" spans="11:11" ht="15.75" customHeight="1" x14ac:dyDescent="0.35">
      <c r="K621" s="11"/>
    </row>
    <row r="622" spans="11:11" ht="15.75" customHeight="1" x14ac:dyDescent="0.35">
      <c r="K622" s="11"/>
    </row>
    <row r="623" spans="11:11" ht="15.75" customHeight="1" x14ac:dyDescent="0.35">
      <c r="K623" s="11"/>
    </row>
    <row r="624" spans="11:11" ht="15.75" customHeight="1" x14ac:dyDescent="0.35">
      <c r="K624" s="11"/>
    </row>
    <row r="625" spans="11:11" ht="15.75" customHeight="1" x14ac:dyDescent="0.35">
      <c r="K625" s="11"/>
    </row>
    <row r="626" spans="11:11" ht="15.75" customHeight="1" x14ac:dyDescent="0.35">
      <c r="K626" s="11"/>
    </row>
    <row r="627" spans="11:11" ht="15.75" customHeight="1" x14ac:dyDescent="0.35">
      <c r="K627" s="11"/>
    </row>
    <row r="628" spans="11:11" ht="15.75" customHeight="1" x14ac:dyDescent="0.35">
      <c r="K628" s="11"/>
    </row>
    <row r="629" spans="11:11" ht="15.75" customHeight="1" x14ac:dyDescent="0.35">
      <c r="K629" s="11"/>
    </row>
    <row r="630" spans="11:11" ht="15.75" customHeight="1" x14ac:dyDescent="0.35">
      <c r="K630" s="11"/>
    </row>
    <row r="631" spans="11:11" ht="15.75" customHeight="1" x14ac:dyDescent="0.35">
      <c r="K631" s="11"/>
    </row>
    <row r="632" spans="11:11" ht="15.75" customHeight="1" x14ac:dyDescent="0.35">
      <c r="K632" s="11"/>
    </row>
    <row r="633" spans="11:11" ht="15.75" customHeight="1" x14ac:dyDescent="0.35">
      <c r="K633" s="11"/>
    </row>
    <row r="634" spans="11:11" ht="15.75" customHeight="1" x14ac:dyDescent="0.35">
      <c r="K634" s="11"/>
    </row>
    <row r="635" spans="11:11" ht="15.75" customHeight="1" x14ac:dyDescent="0.35">
      <c r="K635" s="11"/>
    </row>
    <row r="636" spans="11:11" ht="15.75" customHeight="1" x14ac:dyDescent="0.35">
      <c r="K636" s="11"/>
    </row>
    <row r="637" spans="11:11" ht="15.75" customHeight="1" x14ac:dyDescent="0.35">
      <c r="K637" s="11"/>
    </row>
    <row r="638" spans="11:11" ht="15.75" customHeight="1" x14ac:dyDescent="0.35">
      <c r="K638" s="11"/>
    </row>
    <row r="639" spans="11:11" ht="15.75" customHeight="1" x14ac:dyDescent="0.35">
      <c r="K639" s="11"/>
    </row>
    <row r="640" spans="11:11" ht="15.75" customHeight="1" x14ac:dyDescent="0.35">
      <c r="K640" s="11"/>
    </row>
    <row r="641" spans="11:11" ht="15.75" customHeight="1" x14ac:dyDescent="0.35">
      <c r="K641" s="11"/>
    </row>
    <row r="642" spans="11:11" ht="15.75" customHeight="1" x14ac:dyDescent="0.35">
      <c r="K642" s="11"/>
    </row>
    <row r="643" spans="11:11" ht="15.75" customHeight="1" x14ac:dyDescent="0.35">
      <c r="K643" s="11"/>
    </row>
    <row r="644" spans="11:11" ht="15.75" customHeight="1" x14ac:dyDescent="0.35">
      <c r="K644" s="11"/>
    </row>
    <row r="645" spans="11:11" ht="15.75" customHeight="1" x14ac:dyDescent="0.35">
      <c r="K645" s="11"/>
    </row>
    <row r="646" spans="11:11" ht="15.75" customHeight="1" x14ac:dyDescent="0.35">
      <c r="K646" s="11"/>
    </row>
    <row r="647" spans="11:11" ht="15.75" customHeight="1" x14ac:dyDescent="0.35">
      <c r="K647" s="11"/>
    </row>
    <row r="648" spans="11:11" ht="15.75" customHeight="1" x14ac:dyDescent="0.35">
      <c r="K648" s="11"/>
    </row>
    <row r="649" spans="11:11" ht="15.75" customHeight="1" x14ac:dyDescent="0.35">
      <c r="K649" s="11"/>
    </row>
    <row r="650" spans="11:11" ht="15.75" customHeight="1" x14ac:dyDescent="0.35">
      <c r="K650" s="11"/>
    </row>
    <row r="651" spans="11:11" ht="15.75" customHeight="1" x14ac:dyDescent="0.35">
      <c r="K651" s="11"/>
    </row>
    <row r="652" spans="11:11" ht="15.75" customHeight="1" x14ac:dyDescent="0.35">
      <c r="K652" s="11"/>
    </row>
    <row r="653" spans="11:11" ht="15.75" customHeight="1" x14ac:dyDescent="0.35">
      <c r="K653" s="11"/>
    </row>
    <row r="654" spans="11:11" ht="15.75" customHeight="1" x14ac:dyDescent="0.35">
      <c r="K654" s="11"/>
    </row>
    <row r="655" spans="11:11" ht="15.75" customHeight="1" x14ac:dyDescent="0.35">
      <c r="K655" s="11"/>
    </row>
    <row r="656" spans="11:11" ht="15.75" customHeight="1" x14ac:dyDescent="0.35">
      <c r="K656" s="11"/>
    </row>
    <row r="657" spans="11:11" ht="15.75" customHeight="1" x14ac:dyDescent="0.35">
      <c r="K657" s="11"/>
    </row>
    <row r="658" spans="11:11" ht="15.75" customHeight="1" x14ac:dyDescent="0.35">
      <c r="K658" s="11"/>
    </row>
    <row r="659" spans="11:11" ht="15.75" customHeight="1" x14ac:dyDescent="0.35">
      <c r="K659" s="11"/>
    </row>
    <row r="660" spans="11:11" ht="15.75" customHeight="1" x14ac:dyDescent="0.35">
      <c r="K660" s="11"/>
    </row>
    <row r="661" spans="11:11" ht="15.75" customHeight="1" x14ac:dyDescent="0.35">
      <c r="K661" s="11"/>
    </row>
    <row r="662" spans="11:11" ht="15.75" customHeight="1" x14ac:dyDescent="0.35">
      <c r="K662" s="11"/>
    </row>
    <row r="663" spans="11:11" ht="15.75" customHeight="1" x14ac:dyDescent="0.35">
      <c r="K663" s="11"/>
    </row>
    <row r="664" spans="11:11" ht="15.75" customHeight="1" x14ac:dyDescent="0.35">
      <c r="K664" s="11"/>
    </row>
    <row r="665" spans="11:11" ht="15.75" customHeight="1" x14ac:dyDescent="0.35">
      <c r="K665" s="11"/>
    </row>
    <row r="666" spans="11:11" ht="15.75" customHeight="1" x14ac:dyDescent="0.35">
      <c r="K666" s="11"/>
    </row>
    <row r="667" spans="11:11" ht="15.75" customHeight="1" x14ac:dyDescent="0.35">
      <c r="K667" s="11"/>
    </row>
    <row r="668" spans="11:11" ht="15.75" customHeight="1" x14ac:dyDescent="0.35">
      <c r="K668" s="11"/>
    </row>
    <row r="669" spans="11:11" ht="15.75" customHeight="1" x14ac:dyDescent="0.35">
      <c r="K669" s="11"/>
    </row>
    <row r="670" spans="11:11" ht="15.75" customHeight="1" x14ac:dyDescent="0.35">
      <c r="K670" s="11"/>
    </row>
    <row r="671" spans="11:11" ht="15.75" customHeight="1" x14ac:dyDescent="0.35">
      <c r="K671" s="11"/>
    </row>
    <row r="672" spans="11:11" ht="15.75" customHeight="1" x14ac:dyDescent="0.35">
      <c r="K672" s="11"/>
    </row>
    <row r="673" spans="11:11" ht="15.75" customHeight="1" x14ac:dyDescent="0.35">
      <c r="K673" s="11"/>
    </row>
    <row r="674" spans="11:11" ht="15.75" customHeight="1" x14ac:dyDescent="0.35">
      <c r="K674" s="11"/>
    </row>
    <row r="675" spans="11:11" ht="15.75" customHeight="1" x14ac:dyDescent="0.35">
      <c r="K675" s="11"/>
    </row>
    <row r="676" spans="11:11" ht="15.75" customHeight="1" x14ac:dyDescent="0.35">
      <c r="K676" s="11"/>
    </row>
    <row r="677" spans="11:11" ht="15.75" customHeight="1" x14ac:dyDescent="0.35">
      <c r="K677" s="11"/>
    </row>
    <row r="678" spans="11:11" ht="15.75" customHeight="1" x14ac:dyDescent="0.35">
      <c r="K678" s="11"/>
    </row>
    <row r="679" spans="11:11" ht="15.75" customHeight="1" x14ac:dyDescent="0.35">
      <c r="K679" s="11"/>
    </row>
    <row r="680" spans="11:11" ht="15.75" customHeight="1" x14ac:dyDescent="0.35">
      <c r="K680" s="11"/>
    </row>
    <row r="681" spans="11:11" ht="15.75" customHeight="1" x14ac:dyDescent="0.35">
      <c r="K681" s="11"/>
    </row>
    <row r="682" spans="11:11" ht="15.75" customHeight="1" x14ac:dyDescent="0.35">
      <c r="K682" s="11"/>
    </row>
    <row r="683" spans="11:11" ht="15.75" customHeight="1" x14ac:dyDescent="0.35">
      <c r="K683" s="11"/>
    </row>
    <row r="684" spans="11:11" ht="15.75" customHeight="1" x14ac:dyDescent="0.35">
      <c r="K684" s="11"/>
    </row>
    <row r="685" spans="11:11" ht="15.75" customHeight="1" x14ac:dyDescent="0.35">
      <c r="K685" s="11"/>
    </row>
    <row r="686" spans="11:11" ht="15.75" customHeight="1" x14ac:dyDescent="0.35">
      <c r="K686" s="11"/>
    </row>
    <row r="687" spans="11:11" ht="15.75" customHeight="1" x14ac:dyDescent="0.35">
      <c r="K687" s="11"/>
    </row>
    <row r="688" spans="11:11" ht="15.75" customHeight="1" x14ac:dyDescent="0.35">
      <c r="K688" s="11"/>
    </row>
    <row r="689" spans="11:11" ht="15.75" customHeight="1" x14ac:dyDescent="0.35">
      <c r="K689" s="11"/>
    </row>
    <row r="690" spans="11:11" ht="15.75" customHeight="1" x14ac:dyDescent="0.35">
      <c r="K690" s="11"/>
    </row>
    <row r="691" spans="11:11" ht="15.75" customHeight="1" x14ac:dyDescent="0.35">
      <c r="K691" s="11"/>
    </row>
    <row r="692" spans="11:11" ht="15.75" customHeight="1" x14ac:dyDescent="0.35">
      <c r="K692" s="11"/>
    </row>
    <row r="693" spans="11:11" ht="15.75" customHeight="1" x14ac:dyDescent="0.35">
      <c r="K693" s="11"/>
    </row>
    <row r="694" spans="11:11" ht="15.75" customHeight="1" x14ac:dyDescent="0.35">
      <c r="K694" s="11"/>
    </row>
    <row r="695" spans="11:11" ht="15.75" customHeight="1" x14ac:dyDescent="0.35">
      <c r="K695" s="11"/>
    </row>
    <row r="696" spans="11:11" ht="15.75" customHeight="1" x14ac:dyDescent="0.35">
      <c r="K696" s="11"/>
    </row>
    <row r="697" spans="11:11" ht="15.75" customHeight="1" x14ac:dyDescent="0.35">
      <c r="K697" s="11"/>
    </row>
    <row r="698" spans="11:11" ht="15.75" customHeight="1" x14ac:dyDescent="0.35">
      <c r="K698" s="11"/>
    </row>
    <row r="699" spans="11:11" ht="15.75" customHeight="1" x14ac:dyDescent="0.35">
      <c r="K699" s="11"/>
    </row>
    <row r="700" spans="11:11" ht="15.75" customHeight="1" x14ac:dyDescent="0.35">
      <c r="K700" s="11"/>
    </row>
    <row r="701" spans="11:11" ht="15.75" customHeight="1" x14ac:dyDescent="0.35">
      <c r="K701" s="11"/>
    </row>
    <row r="702" spans="11:11" ht="15.75" customHeight="1" x14ac:dyDescent="0.35">
      <c r="K702" s="11"/>
    </row>
    <row r="703" spans="11:11" ht="15.75" customHeight="1" x14ac:dyDescent="0.35">
      <c r="K703" s="11"/>
    </row>
    <row r="704" spans="11:11" ht="15.75" customHeight="1" x14ac:dyDescent="0.35">
      <c r="K704" s="11"/>
    </row>
    <row r="705" spans="11:11" ht="15.75" customHeight="1" x14ac:dyDescent="0.35">
      <c r="K705" s="11"/>
    </row>
    <row r="706" spans="11:11" ht="15.75" customHeight="1" x14ac:dyDescent="0.35">
      <c r="K706" s="11"/>
    </row>
    <row r="707" spans="11:11" ht="15.75" customHeight="1" x14ac:dyDescent="0.35">
      <c r="K707" s="11"/>
    </row>
    <row r="708" spans="11:11" ht="15.75" customHeight="1" x14ac:dyDescent="0.35">
      <c r="K708" s="11"/>
    </row>
    <row r="709" spans="11:11" ht="15.75" customHeight="1" x14ac:dyDescent="0.35">
      <c r="K709" s="11"/>
    </row>
    <row r="710" spans="11:11" ht="15.75" customHeight="1" x14ac:dyDescent="0.35">
      <c r="K710" s="11"/>
    </row>
    <row r="711" spans="11:11" ht="15.75" customHeight="1" x14ac:dyDescent="0.35">
      <c r="K711" s="11"/>
    </row>
    <row r="712" spans="11:11" ht="15.75" customHeight="1" x14ac:dyDescent="0.35">
      <c r="K712" s="11"/>
    </row>
    <row r="713" spans="11:11" ht="15.75" customHeight="1" x14ac:dyDescent="0.35">
      <c r="K713" s="11"/>
    </row>
    <row r="714" spans="11:11" ht="15.75" customHeight="1" x14ac:dyDescent="0.35">
      <c r="K714" s="11"/>
    </row>
    <row r="715" spans="11:11" ht="15.75" customHeight="1" x14ac:dyDescent="0.35">
      <c r="K715" s="11"/>
    </row>
    <row r="716" spans="11:11" ht="15.75" customHeight="1" x14ac:dyDescent="0.35">
      <c r="K716" s="11"/>
    </row>
    <row r="717" spans="11:11" ht="15.75" customHeight="1" x14ac:dyDescent="0.35">
      <c r="K717" s="11"/>
    </row>
    <row r="718" spans="11:11" ht="15.75" customHeight="1" x14ac:dyDescent="0.35">
      <c r="K718" s="11"/>
    </row>
    <row r="719" spans="11:11" ht="15.75" customHeight="1" x14ac:dyDescent="0.35">
      <c r="K719" s="11"/>
    </row>
    <row r="720" spans="11:11" ht="15.75" customHeight="1" x14ac:dyDescent="0.35">
      <c r="K720" s="11"/>
    </row>
    <row r="721" spans="11:11" ht="15.75" customHeight="1" x14ac:dyDescent="0.35">
      <c r="K721" s="11"/>
    </row>
    <row r="722" spans="11:11" ht="15.75" customHeight="1" x14ac:dyDescent="0.35">
      <c r="K722" s="11"/>
    </row>
    <row r="723" spans="11:11" ht="15.75" customHeight="1" x14ac:dyDescent="0.35">
      <c r="K723" s="11"/>
    </row>
    <row r="724" spans="11:11" ht="15.75" customHeight="1" x14ac:dyDescent="0.35">
      <c r="K724" s="11"/>
    </row>
    <row r="725" spans="11:11" ht="15.75" customHeight="1" x14ac:dyDescent="0.35">
      <c r="K725" s="11"/>
    </row>
    <row r="726" spans="11:11" ht="15.75" customHeight="1" x14ac:dyDescent="0.35">
      <c r="K726" s="11"/>
    </row>
    <row r="727" spans="11:11" ht="15.75" customHeight="1" x14ac:dyDescent="0.35">
      <c r="K727" s="11"/>
    </row>
    <row r="728" spans="11:11" ht="15.75" customHeight="1" x14ac:dyDescent="0.35">
      <c r="K728" s="11"/>
    </row>
    <row r="729" spans="11:11" ht="15.75" customHeight="1" x14ac:dyDescent="0.35">
      <c r="K729" s="11"/>
    </row>
    <row r="730" spans="11:11" ht="15.75" customHeight="1" x14ac:dyDescent="0.35">
      <c r="K730" s="11"/>
    </row>
    <row r="731" spans="11:11" ht="15.75" customHeight="1" x14ac:dyDescent="0.35">
      <c r="K731" s="11"/>
    </row>
    <row r="732" spans="11:11" ht="15.75" customHeight="1" x14ac:dyDescent="0.35">
      <c r="K732" s="11"/>
    </row>
    <row r="733" spans="11:11" ht="15.75" customHeight="1" x14ac:dyDescent="0.35">
      <c r="K733" s="11"/>
    </row>
    <row r="734" spans="11:11" ht="15.75" customHeight="1" x14ac:dyDescent="0.35">
      <c r="K734" s="11"/>
    </row>
    <row r="735" spans="11:11" ht="15.75" customHeight="1" x14ac:dyDescent="0.35">
      <c r="K735" s="11"/>
    </row>
    <row r="736" spans="11:11" ht="15.75" customHeight="1" x14ac:dyDescent="0.35">
      <c r="K736" s="11"/>
    </row>
    <row r="737" spans="11:11" ht="15.75" customHeight="1" x14ac:dyDescent="0.35">
      <c r="K737" s="11"/>
    </row>
    <row r="738" spans="11:11" ht="15.75" customHeight="1" x14ac:dyDescent="0.35">
      <c r="K738" s="11"/>
    </row>
    <row r="739" spans="11:11" ht="15.75" customHeight="1" x14ac:dyDescent="0.35">
      <c r="K739" s="11"/>
    </row>
    <row r="740" spans="11:11" ht="15.75" customHeight="1" x14ac:dyDescent="0.35">
      <c r="K740" s="11"/>
    </row>
    <row r="741" spans="11:11" ht="15.75" customHeight="1" x14ac:dyDescent="0.35">
      <c r="K741" s="11"/>
    </row>
    <row r="742" spans="11:11" ht="15.75" customHeight="1" x14ac:dyDescent="0.35">
      <c r="K742" s="11"/>
    </row>
    <row r="743" spans="11:11" ht="15.75" customHeight="1" x14ac:dyDescent="0.35">
      <c r="K743" s="11"/>
    </row>
    <row r="744" spans="11:11" ht="15.75" customHeight="1" x14ac:dyDescent="0.35">
      <c r="K744" s="11"/>
    </row>
    <row r="745" spans="11:11" ht="15.75" customHeight="1" x14ac:dyDescent="0.35">
      <c r="K745" s="11"/>
    </row>
    <row r="746" spans="11:11" ht="15.75" customHeight="1" x14ac:dyDescent="0.35">
      <c r="K746" s="11"/>
    </row>
    <row r="747" spans="11:11" ht="15.75" customHeight="1" x14ac:dyDescent="0.35">
      <c r="K747" s="11"/>
    </row>
    <row r="748" spans="11:11" ht="15.75" customHeight="1" x14ac:dyDescent="0.35">
      <c r="K748" s="11"/>
    </row>
    <row r="749" spans="11:11" ht="15.75" customHeight="1" x14ac:dyDescent="0.35">
      <c r="K749" s="11"/>
    </row>
    <row r="750" spans="11:11" ht="15.75" customHeight="1" x14ac:dyDescent="0.35">
      <c r="K750" s="11"/>
    </row>
    <row r="751" spans="11:11" ht="15.75" customHeight="1" x14ac:dyDescent="0.35">
      <c r="K751" s="11"/>
    </row>
    <row r="752" spans="11:11" ht="15.75" customHeight="1" x14ac:dyDescent="0.35">
      <c r="K752" s="11"/>
    </row>
    <row r="753" spans="11:11" ht="15.75" customHeight="1" x14ac:dyDescent="0.35">
      <c r="K753" s="11"/>
    </row>
    <row r="754" spans="11:11" ht="15.75" customHeight="1" x14ac:dyDescent="0.35">
      <c r="K754" s="11"/>
    </row>
    <row r="755" spans="11:11" ht="15.75" customHeight="1" x14ac:dyDescent="0.35">
      <c r="K755" s="11"/>
    </row>
    <row r="756" spans="11:11" ht="15.75" customHeight="1" x14ac:dyDescent="0.35">
      <c r="K756" s="11"/>
    </row>
    <row r="757" spans="11:11" ht="15.75" customHeight="1" x14ac:dyDescent="0.35">
      <c r="K757" s="11"/>
    </row>
    <row r="758" spans="11:11" ht="15.75" customHeight="1" x14ac:dyDescent="0.35">
      <c r="K758" s="11"/>
    </row>
    <row r="759" spans="11:11" ht="15.75" customHeight="1" x14ac:dyDescent="0.35">
      <c r="K759" s="11"/>
    </row>
    <row r="760" spans="11:11" ht="15.75" customHeight="1" x14ac:dyDescent="0.35">
      <c r="K760" s="11"/>
    </row>
    <row r="761" spans="11:11" ht="15.75" customHeight="1" x14ac:dyDescent="0.35">
      <c r="K761" s="11"/>
    </row>
    <row r="762" spans="11:11" ht="15.75" customHeight="1" x14ac:dyDescent="0.35">
      <c r="K762" s="11"/>
    </row>
    <row r="763" spans="11:11" ht="15.75" customHeight="1" x14ac:dyDescent="0.35">
      <c r="K763" s="11"/>
    </row>
    <row r="764" spans="11:11" ht="15.75" customHeight="1" x14ac:dyDescent="0.35">
      <c r="K764" s="11"/>
    </row>
    <row r="765" spans="11:11" ht="15.75" customHeight="1" x14ac:dyDescent="0.35">
      <c r="K765" s="11"/>
    </row>
    <row r="766" spans="11:11" ht="15.75" customHeight="1" x14ac:dyDescent="0.35">
      <c r="K766" s="11"/>
    </row>
    <row r="767" spans="11:11" ht="15.75" customHeight="1" x14ac:dyDescent="0.35">
      <c r="K767" s="11"/>
    </row>
    <row r="768" spans="11:11" ht="15.75" customHeight="1" x14ac:dyDescent="0.35">
      <c r="K768" s="11"/>
    </row>
    <row r="769" spans="11:11" ht="15.75" customHeight="1" x14ac:dyDescent="0.35">
      <c r="K769" s="11"/>
    </row>
    <row r="770" spans="11:11" ht="15.75" customHeight="1" x14ac:dyDescent="0.35">
      <c r="K770" s="11"/>
    </row>
    <row r="771" spans="11:11" ht="15.75" customHeight="1" x14ac:dyDescent="0.35">
      <c r="K771" s="11"/>
    </row>
    <row r="772" spans="11:11" ht="15.75" customHeight="1" x14ac:dyDescent="0.35">
      <c r="K772" s="11"/>
    </row>
    <row r="773" spans="11:11" ht="15.75" customHeight="1" x14ac:dyDescent="0.35">
      <c r="K773" s="11"/>
    </row>
    <row r="774" spans="11:11" ht="15.75" customHeight="1" x14ac:dyDescent="0.35">
      <c r="K774" s="11"/>
    </row>
    <row r="775" spans="11:11" ht="15.75" customHeight="1" x14ac:dyDescent="0.35">
      <c r="K775" s="11"/>
    </row>
    <row r="776" spans="11:11" ht="15.75" customHeight="1" x14ac:dyDescent="0.35">
      <c r="K776" s="11"/>
    </row>
    <row r="777" spans="11:11" ht="15.75" customHeight="1" x14ac:dyDescent="0.35">
      <c r="K777" s="11"/>
    </row>
    <row r="778" spans="11:11" ht="15.75" customHeight="1" x14ac:dyDescent="0.35">
      <c r="K778" s="11"/>
    </row>
    <row r="779" spans="11:11" ht="15.75" customHeight="1" x14ac:dyDescent="0.35">
      <c r="K779" s="11"/>
    </row>
    <row r="780" spans="11:11" ht="15.75" customHeight="1" x14ac:dyDescent="0.35">
      <c r="K780" s="11"/>
    </row>
    <row r="781" spans="11:11" ht="15.75" customHeight="1" x14ac:dyDescent="0.35">
      <c r="K781" s="11"/>
    </row>
    <row r="782" spans="11:11" ht="15.75" customHeight="1" x14ac:dyDescent="0.35">
      <c r="K782" s="11"/>
    </row>
    <row r="783" spans="11:11" ht="15.75" customHeight="1" x14ac:dyDescent="0.35">
      <c r="K783" s="11"/>
    </row>
    <row r="784" spans="11:11" ht="15.75" customHeight="1" x14ac:dyDescent="0.35">
      <c r="K784" s="11"/>
    </row>
    <row r="785" spans="11:11" ht="15.75" customHeight="1" x14ac:dyDescent="0.35">
      <c r="K785" s="11"/>
    </row>
    <row r="786" spans="11:11" ht="15.75" customHeight="1" x14ac:dyDescent="0.35">
      <c r="K786" s="11"/>
    </row>
    <row r="787" spans="11:11" ht="15.75" customHeight="1" x14ac:dyDescent="0.35">
      <c r="K787" s="11"/>
    </row>
    <row r="788" spans="11:11" ht="15.75" customHeight="1" x14ac:dyDescent="0.35">
      <c r="K788" s="11"/>
    </row>
    <row r="789" spans="11:11" ht="15.75" customHeight="1" x14ac:dyDescent="0.35">
      <c r="K789" s="11"/>
    </row>
    <row r="790" spans="11:11" ht="15.75" customHeight="1" x14ac:dyDescent="0.35">
      <c r="K790" s="11"/>
    </row>
    <row r="791" spans="11:11" ht="15.75" customHeight="1" x14ac:dyDescent="0.35">
      <c r="K791" s="11"/>
    </row>
    <row r="792" spans="11:11" ht="15.75" customHeight="1" x14ac:dyDescent="0.35">
      <c r="K792" s="11"/>
    </row>
    <row r="793" spans="11:11" ht="15.75" customHeight="1" x14ac:dyDescent="0.35">
      <c r="K793" s="11"/>
    </row>
    <row r="794" spans="11:11" ht="15.75" customHeight="1" x14ac:dyDescent="0.35">
      <c r="K794" s="11"/>
    </row>
    <row r="795" spans="11:11" ht="15.75" customHeight="1" x14ac:dyDescent="0.35">
      <c r="K795" s="11"/>
    </row>
    <row r="796" spans="11:11" ht="15.75" customHeight="1" x14ac:dyDescent="0.35">
      <c r="K796" s="11"/>
    </row>
    <row r="797" spans="11:11" ht="15.75" customHeight="1" x14ac:dyDescent="0.35">
      <c r="K797" s="11"/>
    </row>
    <row r="798" spans="11:11" ht="15.75" customHeight="1" x14ac:dyDescent="0.35">
      <c r="K798" s="11"/>
    </row>
    <row r="799" spans="11:11" ht="15.75" customHeight="1" x14ac:dyDescent="0.35">
      <c r="K799" s="11"/>
    </row>
    <row r="800" spans="11:11" ht="15.75" customHeight="1" x14ac:dyDescent="0.35">
      <c r="K800" s="11"/>
    </row>
    <row r="801" spans="11:11" ht="15.75" customHeight="1" x14ac:dyDescent="0.35">
      <c r="K801" s="11"/>
    </row>
    <row r="802" spans="11:11" ht="15.75" customHeight="1" x14ac:dyDescent="0.35">
      <c r="K802" s="11"/>
    </row>
    <row r="803" spans="11:11" ht="15.75" customHeight="1" x14ac:dyDescent="0.35">
      <c r="K803" s="11"/>
    </row>
    <row r="804" spans="11:11" ht="15.75" customHeight="1" x14ac:dyDescent="0.35">
      <c r="K804" s="11"/>
    </row>
    <row r="805" spans="11:11" ht="15.75" customHeight="1" x14ac:dyDescent="0.35">
      <c r="K805" s="11"/>
    </row>
    <row r="806" spans="11:11" ht="15.75" customHeight="1" x14ac:dyDescent="0.35">
      <c r="K806" s="11"/>
    </row>
    <row r="807" spans="11:11" ht="15.75" customHeight="1" x14ac:dyDescent="0.35">
      <c r="K807" s="11"/>
    </row>
    <row r="808" spans="11:11" ht="15.75" customHeight="1" x14ac:dyDescent="0.35">
      <c r="K808" s="11"/>
    </row>
    <row r="809" spans="11:11" ht="15.75" customHeight="1" x14ac:dyDescent="0.35">
      <c r="K809" s="11"/>
    </row>
    <row r="810" spans="11:11" ht="15.75" customHeight="1" x14ac:dyDescent="0.35">
      <c r="K810" s="11"/>
    </row>
    <row r="811" spans="11:11" ht="15.75" customHeight="1" x14ac:dyDescent="0.35">
      <c r="K811" s="11"/>
    </row>
    <row r="812" spans="11:11" ht="15.75" customHeight="1" x14ac:dyDescent="0.35">
      <c r="K812" s="11"/>
    </row>
    <row r="813" spans="11:11" ht="15.75" customHeight="1" x14ac:dyDescent="0.35">
      <c r="K813" s="11"/>
    </row>
    <row r="814" spans="11:11" ht="15.75" customHeight="1" x14ac:dyDescent="0.35">
      <c r="K814" s="11"/>
    </row>
    <row r="815" spans="11:11" ht="15.75" customHeight="1" x14ac:dyDescent="0.35">
      <c r="K815" s="11"/>
    </row>
    <row r="816" spans="11:11" ht="15.75" customHeight="1" x14ac:dyDescent="0.35">
      <c r="K816" s="11"/>
    </row>
    <row r="817" spans="11:11" ht="15.75" customHeight="1" x14ac:dyDescent="0.35">
      <c r="K817" s="11"/>
    </row>
    <row r="818" spans="11:11" ht="15.75" customHeight="1" x14ac:dyDescent="0.35">
      <c r="K818" s="11"/>
    </row>
    <row r="819" spans="11:11" ht="15.75" customHeight="1" x14ac:dyDescent="0.35">
      <c r="K819" s="11"/>
    </row>
    <row r="820" spans="11:11" ht="15.75" customHeight="1" x14ac:dyDescent="0.35">
      <c r="K820" s="11"/>
    </row>
    <row r="821" spans="11:11" ht="15.75" customHeight="1" x14ac:dyDescent="0.35">
      <c r="K821" s="11"/>
    </row>
    <row r="822" spans="11:11" ht="15.75" customHeight="1" x14ac:dyDescent="0.35">
      <c r="K822" s="11"/>
    </row>
    <row r="823" spans="11:11" ht="15.75" customHeight="1" x14ac:dyDescent="0.35">
      <c r="K823" s="11"/>
    </row>
    <row r="824" spans="11:11" ht="15.75" customHeight="1" x14ac:dyDescent="0.35">
      <c r="K824" s="11"/>
    </row>
    <row r="825" spans="11:11" ht="15.75" customHeight="1" x14ac:dyDescent="0.35">
      <c r="K825" s="11"/>
    </row>
    <row r="826" spans="11:11" ht="15.75" customHeight="1" x14ac:dyDescent="0.35">
      <c r="K826" s="11"/>
    </row>
    <row r="827" spans="11:11" ht="15.75" customHeight="1" x14ac:dyDescent="0.35">
      <c r="K827" s="11"/>
    </row>
    <row r="828" spans="11:11" ht="15.75" customHeight="1" x14ac:dyDescent="0.35">
      <c r="K828" s="11"/>
    </row>
    <row r="829" spans="11:11" ht="15.75" customHeight="1" x14ac:dyDescent="0.35">
      <c r="K829" s="11"/>
    </row>
    <row r="830" spans="11:11" ht="15.75" customHeight="1" x14ac:dyDescent="0.35">
      <c r="K830" s="11"/>
    </row>
    <row r="831" spans="11:11" ht="15.75" customHeight="1" x14ac:dyDescent="0.35">
      <c r="K831" s="11"/>
    </row>
    <row r="832" spans="11:11" ht="15.75" customHeight="1" x14ac:dyDescent="0.35">
      <c r="K832" s="11"/>
    </row>
    <row r="833" spans="11:11" ht="15.75" customHeight="1" x14ac:dyDescent="0.35">
      <c r="K833" s="11"/>
    </row>
    <row r="834" spans="11:11" ht="15.75" customHeight="1" x14ac:dyDescent="0.35">
      <c r="K834" s="11"/>
    </row>
    <row r="835" spans="11:11" ht="15.75" customHeight="1" x14ac:dyDescent="0.35">
      <c r="K835" s="11"/>
    </row>
    <row r="836" spans="11:11" ht="15.75" customHeight="1" x14ac:dyDescent="0.35">
      <c r="K836" s="11"/>
    </row>
    <row r="837" spans="11:11" ht="15.75" customHeight="1" x14ac:dyDescent="0.35">
      <c r="K837" s="11"/>
    </row>
    <row r="838" spans="11:11" ht="15.75" customHeight="1" x14ac:dyDescent="0.35">
      <c r="K838" s="11"/>
    </row>
    <row r="839" spans="11:11" ht="15.75" customHeight="1" x14ac:dyDescent="0.35">
      <c r="K839" s="11"/>
    </row>
    <row r="840" spans="11:11" ht="15.75" customHeight="1" x14ac:dyDescent="0.35">
      <c r="K840" s="11"/>
    </row>
    <row r="841" spans="11:11" ht="15.75" customHeight="1" x14ac:dyDescent="0.35">
      <c r="K841" s="11"/>
    </row>
    <row r="842" spans="11:11" ht="15.75" customHeight="1" x14ac:dyDescent="0.35">
      <c r="K842" s="11"/>
    </row>
    <row r="843" spans="11:11" ht="15.75" customHeight="1" x14ac:dyDescent="0.35">
      <c r="K843" s="11"/>
    </row>
    <row r="844" spans="11:11" ht="15.75" customHeight="1" x14ac:dyDescent="0.35">
      <c r="K844" s="11"/>
    </row>
    <row r="845" spans="11:11" ht="15.75" customHeight="1" x14ac:dyDescent="0.35">
      <c r="K845" s="11"/>
    </row>
    <row r="846" spans="11:11" ht="15.75" customHeight="1" x14ac:dyDescent="0.35">
      <c r="K846" s="11"/>
    </row>
    <row r="847" spans="11:11" ht="15.75" customHeight="1" x14ac:dyDescent="0.35">
      <c r="K847" s="11"/>
    </row>
    <row r="848" spans="11:11" ht="15.75" customHeight="1" x14ac:dyDescent="0.35">
      <c r="K848" s="11"/>
    </row>
    <row r="849" spans="11:11" ht="15.75" customHeight="1" x14ac:dyDescent="0.35">
      <c r="K849" s="11"/>
    </row>
    <row r="850" spans="11:11" ht="15.75" customHeight="1" x14ac:dyDescent="0.35">
      <c r="K850" s="11"/>
    </row>
    <row r="851" spans="11:11" ht="15.75" customHeight="1" x14ac:dyDescent="0.35">
      <c r="K851" s="11"/>
    </row>
    <row r="852" spans="11:11" ht="15.75" customHeight="1" x14ac:dyDescent="0.35">
      <c r="K852" s="11"/>
    </row>
    <row r="853" spans="11:11" ht="15.75" customHeight="1" x14ac:dyDescent="0.35">
      <c r="K853" s="11"/>
    </row>
    <row r="854" spans="11:11" ht="15.75" customHeight="1" x14ac:dyDescent="0.35">
      <c r="K854" s="11"/>
    </row>
    <row r="855" spans="11:11" ht="15.75" customHeight="1" x14ac:dyDescent="0.35">
      <c r="K855" s="11"/>
    </row>
    <row r="856" spans="11:11" ht="15.75" customHeight="1" x14ac:dyDescent="0.35">
      <c r="K856" s="11"/>
    </row>
    <row r="857" spans="11:11" ht="15.75" customHeight="1" x14ac:dyDescent="0.35">
      <c r="K857" s="11"/>
    </row>
    <row r="858" spans="11:11" ht="15.75" customHeight="1" x14ac:dyDescent="0.35">
      <c r="K858" s="11"/>
    </row>
    <row r="859" spans="11:11" ht="15.75" customHeight="1" x14ac:dyDescent="0.35">
      <c r="K859" s="11"/>
    </row>
    <row r="860" spans="11:11" ht="15.75" customHeight="1" x14ac:dyDescent="0.35">
      <c r="K860" s="11"/>
    </row>
    <row r="861" spans="11:11" ht="15.75" customHeight="1" x14ac:dyDescent="0.35">
      <c r="K861" s="11"/>
    </row>
    <row r="862" spans="11:11" ht="15.75" customHeight="1" x14ac:dyDescent="0.35">
      <c r="K862" s="11"/>
    </row>
    <row r="863" spans="11:11" ht="15.75" customHeight="1" x14ac:dyDescent="0.35">
      <c r="K863" s="11"/>
    </row>
    <row r="864" spans="11:11" ht="15.75" customHeight="1" x14ac:dyDescent="0.35">
      <c r="K864" s="11"/>
    </row>
    <row r="865" spans="11:11" ht="15.75" customHeight="1" x14ac:dyDescent="0.35">
      <c r="K865" s="11"/>
    </row>
    <row r="866" spans="11:11" ht="15.75" customHeight="1" x14ac:dyDescent="0.35">
      <c r="K866" s="11"/>
    </row>
    <row r="867" spans="11:11" ht="15.75" customHeight="1" x14ac:dyDescent="0.35">
      <c r="K867" s="11"/>
    </row>
    <row r="868" spans="11:11" ht="15.75" customHeight="1" x14ac:dyDescent="0.35">
      <c r="K868" s="11"/>
    </row>
    <row r="869" spans="11:11" ht="15.75" customHeight="1" x14ac:dyDescent="0.35">
      <c r="K869" s="11"/>
    </row>
    <row r="870" spans="11:11" ht="15.75" customHeight="1" x14ac:dyDescent="0.35">
      <c r="K870" s="11"/>
    </row>
    <row r="871" spans="11:11" ht="15.75" customHeight="1" x14ac:dyDescent="0.35">
      <c r="K871" s="11"/>
    </row>
    <row r="872" spans="11:11" ht="15.75" customHeight="1" x14ac:dyDescent="0.35">
      <c r="K872" s="11"/>
    </row>
    <row r="873" spans="11:11" ht="15.75" customHeight="1" x14ac:dyDescent="0.35">
      <c r="K873" s="11"/>
    </row>
    <row r="874" spans="11:11" ht="15.75" customHeight="1" x14ac:dyDescent="0.35">
      <c r="K874" s="11"/>
    </row>
    <row r="875" spans="11:11" ht="15.75" customHeight="1" x14ac:dyDescent="0.35">
      <c r="K875" s="11"/>
    </row>
    <row r="876" spans="11:11" ht="15.75" customHeight="1" x14ac:dyDescent="0.35">
      <c r="K876" s="11"/>
    </row>
    <row r="877" spans="11:11" ht="15.75" customHeight="1" x14ac:dyDescent="0.35">
      <c r="K877" s="11"/>
    </row>
    <row r="878" spans="11:11" ht="15.75" customHeight="1" x14ac:dyDescent="0.35">
      <c r="K878" s="11"/>
    </row>
    <row r="879" spans="11:11" ht="15.75" customHeight="1" x14ac:dyDescent="0.35">
      <c r="K879" s="11"/>
    </row>
    <row r="880" spans="11:11" ht="15.75" customHeight="1" x14ac:dyDescent="0.35">
      <c r="K880" s="11"/>
    </row>
    <row r="881" spans="11:11" ht="15.75" customHeight="1" x14ac:dyDescent="0.35">
      <c r="K881" s="11"/>
    </row>
    <row r="882" spans="11:11" ht="15.75" customHeight="1" x14ac:dyDescent="0.35">
      <c r="K882" s="11"/>
    </row>
    <row r="883" spans="11:11" ht="15.75" customHeight="1" x14ac:dyDescent="0.35">
      <c r="K883" s="11"/>
    </row>
    <row r="884" spans="11:11" ht="15.75" customHeight="1" x14ac:dyDescent="0.35">
      <c r="K884" s="11"/>
    </row>
    <row r="885" spans="11:11" ht="15.75" customHeight="1" x14ac:dyDescent="0.35">
      <c r="K885" s="11"/>
    </row>
    <row r="886" spans="11:11" ht="15.75" customHeight="1" x14ac:dyDescent="0.35">
      <c r="K886" s="11"/>
    </row>
    <row r="887" spans="11:11" ht="15.75" customHeight="1" x14ac:dyDescent="0.35">
      <c r="K887" s="11"/>
    </row>
    <row r="888" spans="11:11" ht="15.75" customHeight="1" x14ac:dyDescent="0.35">
      <c r="K888" s="11"/>
    </row>
    <row r="889" spans="11:11" ht="15.75" customHeight="1" x14ac:dyDescent="0.35">
      <c r="K889" s="11"/>
    </row>
    <row r="890" spans="11:11" ht="15.75" customHeight="1" x14ac:dyDescent="0.35">
      <c r="K890" s="11"/>
    </row>
    <row r="891" spans="11:11" ht="15.75" customHeight="1" x14ac:dyDescent="0.35">
      <c r="K891" s="11"/>
    </row>
    <row r="892" spans="11:11" ht="15.75" customHeight="1" x14ac:dyDescent="0.35">
      <c r="K892" s="11"/>
    </row>
    <row r="893" spans="11:11" ht="15.75" customHeight="1" x14ac:dyDescent="0.35">
      <c r="K893" s="11"/>
    </row>
    <row r="894" spans="11:11" ht="15.75" customHeight="1" x14ac:dyDescent="0.35">
      <c r="K894" s="11"/>
    </row>
    <row r="895" spans="11:11" ht="15.75" customHeight="1" x14ac:dyDescent="0.35">
      <c r="K895" s="11"/>
    </row>
    <row r="896" spans="11:11" ht="15.75" customHeight="1" x14ac:dyDescent="0.35">
      <c r="K896" s="11"/>
    </row>
    <row r="897" spans="11:11" ht="15.75" customHeight="1" x14ac:dyDescent="0.35">
      <c r="K897" s="11"/>
    </row>
    <row r="898" spans="11:11" ht="15.75" customHeight="1" x14ac:dyDescent="0.35">
      <c r="K898" s="11"/>
    </row>
    <row r="899" spans="11:11" ht="15.75" customHeight="1" x14ac:dyDescent="0.35">
      <c r="K899" s="11"/>
    </row>
    <row r="900" spans="11:11" ht="15.75" customHeight="1" x14ac:dyDescent="0.35">
      <c r="K900" s="11"/>
    </row>
    <row r="901" spans="11:11" ht="15.75" customHeight="1" x14ac:dyDescent="0.35">
      <c r="K901" s="11"/>
    </row>
    <row r="902" spans="11:11" ht="15.75" customHeight="1" x14ac:dyDescent="0.35">
      <c r="K902" s="11"/>
    </row>
    <row r="903" spans="11:11" ht="15.75" customHeight="1" x14ac:dyDescent="0.35">
      <c r="K903" s="11"/>
    </row>
    <row r="904" spans="11:11" ht="15.75" customHeight="1" x14ac:dyDescent="0.35">
      <c r="K904" s="11"/>
    </row>
    <row r="905" spans="11:11" ht="15.75" customHeight="1" x14ac:dyDescent="0.35">
      <c r="K905" s="11"/>
    </row>
    <row r="906" spans="11:11" ht="15.75" customHeight="1" x14ac:dyDescent="0.35">
      <c r="K906" s="11"/>
    </row>
    <row r="907" spans="11:11" ht="15.75" customHeight="1" x14ac:dyDescent="0.35">
      <c r="K907" s="11"/>
    </row>
    <row r="908" spans="11:11" ht="15.75" customHeight="1" x14ac:dyDescent="0.35">
      <c r="K908" s="11"/>
    </row>
    <row r="909" spans="11:11" ht="15.75" customHeight="1" x14ac:dyDescent="0.35">
      <c r="K909" s="11"/>
    </row>
    <row r="910" spans="11:11" ht="15.75" customHeight="1" x14ac:dyDescent="0.35">
      <c r="K910" s="11"/>
    </row>
    <row r="911" spans="11:11" ht="15.75" customHeight="1" x14ac:dyDescent="0.35">
      <c r="K911" s="11"/>
    </row>
    <row r="912" spans="11:11" ht="15.75" customHeight="1" x14ac:dyDescent="0.35">
      <c r="K912" s="11"/>
    </row>
    <row r="913" spans="11:11" ht="15.75" customHeight="1" x14ac:dyDescent="0.35">
      <c r="K913" s="11"/>
    </row>
    <row r="914" spans="11:11" ht="15.75" customHeight="1" x14ac:dyDescent="0.35">
      <c r="K914" s="11"/>
    </row>
    <row r="915" spans="11:11" ht="15.75" customHeight="1" x14ac:dyDescent="0.35">
      <c r="K915" s="11"/>
    </row>
    <row r="916" spans="11:11" ht="15.75" customHeight="1" x14ac:dyDescent="0.35">
      <c r="K916" s="11"/>
    </row>
    <row r="917" spans="11:11" ht="15.75" customHeight="1" x14ac:dyDescent="0.35">
      <c r="K917" s="11"/>
    </row>
    <row r="918" spans="11:11" ht="15.75" customHeight="1" x14ac:dyDescent="0.35">
      <c r="K918" s="11"/>
    </row>
    <row r="919" spans="11:11" ht="15.75" customHeight="1" x14ac:dyDescent="0.35">
      <c r="K919" s="11"/>
    </row>
    <row r="920" spans="11:11" ht="15.75" customHeight="1" x14ac:dyDescent="0.35">
      <c r="K920" s="11"/>
    </row>
    <row r="921" spans="11:11" ht="15.75" customHeight="1" x14ac:dyDescent="0.35">
      <c r="K921" s="11"/>
    </row>
    <row r="922" spans="11:11" ht="15.75" customHeight="1" x14ac:dyDescent="0.35">
      <c r="K922" s="11"/>
    </row>
    <row r="923" spans="11:11" ht="15.75" customHeight="1" x14ac:dyDescent="0.35">
      <c r="K923" s="11"/>
    </row>
    <row r="924" spans="11:11" ht="15.75" customHeight="1" x14ac:dyDescent="0.35">
      <c r="K924" s="11"/>
    </row>
    <row r="925" spans="11:11" ht="15.75" customHeight="1" x14ac:dyDescent="0.35">
      <c r="K925" s="11"/>
    </row>
    <row r="926" spans="11:11" ht="15.75" customHeight="1" x14ac:dyDescent="0.35">
      <c r="K926" s="11"/>
    </row>
    <row r="927" spans="11:11" ht="15.75" customHeight="1" x14ac:dyDescent="0.35">
      <c r="K927" s="11"/>
    </row>
    <row r="928" spans="11:11" ht="15.75" customHeight="1" x14ac:dyDescent="0.35">
      <c r="K928" s="11"/>
    </row>
    <row r="929" spans="11:11" ht="15.75" customHeight="1" x14ac:dyDescent="0.35">
      <c r="K929" s="11"/>
    </row>
    <row r="930" spans="11:11" ht="15.75" customHeight="1" x14ac:dyDescent="0.35">
      <c r="K930" s="11"/>
    </row>
    <row r="931" spans="11:11" ht="15.75" customHeight="1" x14ac:dyDescent="0.35">
      <c r="K931" s="11"/>
    </row>
    <row r="932" spans="11:11" ht="15.75" customHeight="1" x14ac:dyDescent="0.35">
      <c r="K932" s="11"/>
    </row>
    <row r="933" spans="11:11" ht="15.75" customHeight="1" x14ac:dyDescent="0.35">
      <c r="K933" s="11"/>
    </row>
    <row r="934" spans="11:11" ht="15.75" customHeight="1" x14ac:dyDescent="0.35">
      <c r="K934" s="11"/>
    </row>
    <row r="935" spans="11:11" ht="15.75" customHeight="1" x14ac:dyDescent="0.35">
      <c r="K935" s="11"/>
    </row>
    <row r="936" spans="11:11" ht="15.75" customHeight="1" x14ac:dyDescent="0.35">
      <c r="K936" s="11"/>
    </row>
    <row r="937" spans="11:11" ht="15.75" customHeight="1" x14ac:dyDescent="0.35">
      <c r="K937" s="11"/>
    </row>
    <row r="938" spans="11:11" ht="15.75" customHeight="1" x14ac:dyDescent="0.35">
      <c r="K938" s="11"/>
    </row>
    <row r="939" spans="11:11" ht="15.75" customHeight="1" x14ac:dyDescent="0.35">
      <c r="K939" s="11"/>
    </row>
    <row r="940" spans="11:11" ht="15.75" customHeight="1" x14ac:dyDescent="0.35">
      <c r="K940" s="11"/>
    </row>
    <row r="941" spans="11:11" ht="15.75" customHeight="1" x14ac:dyDescent="0.35">
      <c r="K941" s="11"/>
    </row>
    <row r="942" spans="11:11" ht="15.75" customHeight="1" x14ac:dyDescent="0.35">
      <c r="K942" s="11"/>
    </row>
    <row r="943" spans="11:11" ht="15.75" customHeight="1" x14ac:dyDescent="0.35">
      <c r="K943" s="11"/>
    </row>
    <row r="944" spans="11:11" ht="15.75" customHeight="1" x14ac:dyDescent="0.35">
      <c r="K944" s="11"/>
    </row>
    <row r="945" spans="11:11" ht="15.75" customHeight="1" x14ac:dyDescent="0.35">
      <c r="K945" s="11"/>
    </row>
    <row r="946" spans="11:11" ht="15.75" customHeight="1" x14ac:dyDescent="0.35">
      <c r="K946" s="11"/>
    </row>
    <row r="947" spans="11:11" ht="15.75" customHeight="1" x14ac:dyDescent="0.35">
      <c r="K947" s="11"/>
    </row>
    <row r="948" spans="11:11" ht="15.75" customHeight="1" x14ac:dyDescent="0.35">
      <c r="K948" s="11"/>
    </row>
    <row r="949" spans="11:11" ht="15.75" customHeight="1" x14ac:dyDescent="0.35">
      <c r="K949" s="11"/>
    </row>
    <row r="950" spans="11:11" ht="15.75" customHeight="1" x14ac:dyDescent="0.35">
      <c r="K950" s="11"/>
    </row>
    <row r="951" spans="11:11" ht="15.75" customHeight="1" x14ac:dyDescent="0.35">
      <c r="K951" s="11"/>
    </row>
    <row r="952" spans="11:11" ht="15.75" customHeight="1" x14ac:dyDescent="0.35">
      <c r="K952" s="11"/>
    </row>
    <row r="953" spans="11:11" ht="15.75" customHeight="1" x14ac:dyDescent="0.35">
      <c r="K953" s="11"/>
    </row>
    <row r="954" spans="11:11" ht="15.75" customHeight="1" x14ac:dyDescent="0.35">
      <c r="K954" s="11"/>
    </row>
    <row r="955" spans="11:11" ht="15.75" customHeight="1" x14ac:dyDescent="0.35">
      <c r="K955" s="11"/>
    </row>
    <row r="956" spans="11:11" ht="15.75" customHeight="1" x14ac:dyDescent="0.35">
      <c r="K956" s="11"/>
    </row>
    <row r="957" spans="11:11" ht="15.75" customHeight="1" x14ac:dyDescent="0.35">
      <c r="K957" s="11"/>
    </row>
    <row r="958" spans="11:11" ht="15.75" customHeight="1" x14ac:dyDescent="0.35">
      <c r="K958" s="11"/>
    </row>
    <row r="959" spans="11:11" ht="15.75" customHeight="1" x14ac:dyDescent="0.35">
      <c r="K959" s="11"/>
    </row>
    <row r="960" spans="11:11" ht="15.75" customHeight="1" x14ac:dyDescent="0.35">
      <c r="K960" s="11"/>
    </row>
    <row r="961" spans="11:11" ht="15.75" customHeight="1" x14ac:dyDescent="0.35">
      <c r="K961" s="11"/>
    </row>
    <row r="962" spans="11:11" ht="15.75" customHeight="1" x14ac:dyDescent="0.35">
      <c r="K962" s="11"/>
    </row>
    <row r="963" spans="11:11" ht="15.75" customHeight="1" x14ac:dyDescent="0.35">
      <c r="K963" s="11"/>
    </row>
    <row r="964" spans="11:11" ht="15.75" customHeight="1" x14ac:dyDescent="0.35">
      <c r="K964" s="11"/>
    </row>
    <row r="965" spans="11:11" ht="15.75" customHeight="1" x14ac:dyDescent="0.35">
      <c r="K965" s="11"/>
    </row>
    <row r="966" spans="11:11" ht="15.75" customHeight="1" x14ac:dyDescent="0.35">
      <c r="K966" s="11"/>
    </row>
    <row r="967" spans="11:11" ht="15.75" customHeight="1" x14ac:dyDescent="0.35">
      <c r="K967" s="11"/>
    </row>
    <row r="968" spans="11:11" ht="15.75" customHeight="1" x14ac:dyDescent="0.35">
      <c r="K968" s="11"/>
    </row>
    <row r="969" spans="11:11" ht="15.75" customHeight="1" x14ac:dyDescent="0.35">
      <c r="K969" s="11"/>
    </row>
    <row r="970" spans="11:11" ht="15.75" customHeight="1" x14ac:dyDescent="0.35">
      <c r="K970" s="11"/>
    </row>
    <row r="971" spans="11:11" ht="15.75" customHeight="1" x14ac:dyDescent="0.35">
      <c r="K971" s="11"/>
    </row>
    <row r="972" spans="11:11" ht="15.75" customHeight="1" x14ac:dyDescent="0.35">
      <c r="K972" s="11"/>
    </row>
    <row r="973" spans="11:11" ht="15.75" customHeight="1" x14ac:dyDescent="0.35">
      <c r="K973" s="11"/>
    </row>
    <row r="974" spans="11:11" ht="15.75" customHeight="1" x14ac:dyDescent="0.35">
      <c r="K974" s="11"/>
    </row>
    <row r="975" spans="11:11" ht="15.75" customHeight="1" x14ac:dyDescent="0.35">
      <c r="K975" s="11"/>
    </row>
    <row r="976" spans="11:11" ht="15.75" customHeight="1" x14ac:dyDescent="0.35">
      <c r="K976" s="11"/>
    </row>
    <row r="977" spans="11:11" ht="15.75" customHeight="1" x14ac:dyDescent="0.35">
      <c r="K977" s="11"/>
    </row>
    <row r="978" spans="11:11" ht="15.75" customHeight="1" x14ac:dyDescent="0.35">
      <c r="K978" s="11"/>
    </row>
    <row r="979" spans="11:11" ht="15.75" customHeight="1" x14ac:dyDescent="0.35">
      <c r="K979" s="11"/>
    </row>
    <row r="980" spans="11:11" ht="15.75" customHeight="1" x14ac:dyDescent="0.35">
      <c r="K980" s="11"/>
    </row>
    <row r="981" spans="11:11" ht="15.75" customHeight="1" x14ac:dyDescent="0.35">
      <c r="K981" s="11"/>
    </row>
    <row r="982" spans="11:11" ht="15.75" customHeight="1" x14ac:dyDescent="0.35">
      <c r="K982" s="11"/>
    </row>
    <row r="983" spans="11:11" ht="15.75" customHeight="1" x14ac:dyDescent="0.35">
      <c r="K983" s="11"/>
    </row>
    <row r="984" spans="11:11" ht="15.75" customHeight="1" x14ac:dyDescent="0.35">
      <c r="K984" s="11"/>
    </row>
    <row r="985" spans="11:11" ht="15.75" customHeight="1" x14ac:dyDescent="0.35">
      <c r="K985" s="11"/>
    </row>
    <row r="986" spans="11:11" ht="15.75" customHeight="1" x14ac:dyDescent="0.35">
      <c r="K986" s="11"/>
    </row>
    <row r="987" spans="11:11" ht="15.75" customHeight="1" x14ac:dyDescent="0.35">
      <c r="K987" s="11"/>
    </row>
    <row r="988" spans="11:11" ht="15.75" customHeight="1" x14ac:dyDescent="0.35">
      <c r="K988" s="11"/>
    </row>
    <row r="989" spans="11:11" ht="15.75" customHeight="1" x14ac:dyDescent="0.35">
      <c r="K989" s="11"/>
    </row>
    <row r="990" spans="11:11" ht="15.75" customHeight="1" x14ac:dyDescent="0.35">
      <c r="K990" s="11"/>
    </row>
    <row r="991" spans="11:11" ht="15.75" customHeight="1" x14ac:dyDescent="0.35">
      <c r="K991" s="11"/>
    </row>
    <row r="992" spans="11:11" ht="15.75" customHeight="1" x14ac:dyDescent="0.35">
      <c r="K992" s="11"/>
    </row>
    <row r="993" spans="11:11" ht="15.75" customHeight="1" x14ac:dyDescent="0.35">
      <c r="K993" s="11"/>
    </row>
    <row r="994" spans="11:11" ht="15.75" customHeight="1" x14ac:dyDescent="0.35">
      <c r="K994" s="11"/>
    </row>
    <row r="995" spans="11:11" ht="15.75" customHeight="1" x14ac:dyDescent="0.35">
      <c r="K995" s="11"/>
    </row>
    <row r="996" spans="11:11" ht="15.75" customHeight="1" x14ac:dyDescent="0.35">
      <c r="K996" s="11"/>
    </row>
    <row r="997" spans="11:11" ht="15.75" customHeight="1" x14ac:dyDescent="0.35">
      <c r="K997" s="11"/>
    </row>
    <row r="998" spans="11:11" ht="15.75" customHeight="1" x14ac:dyDescent="0.35">
      <c r="K998" s="11"/>
    </row>
    <row r="999" spans="11:11" ht="15.75" customHeight="1" x14ac:dyDescent="0.35">
      <c r="K999" s="11"/>
    </row>
    <row r="1000" spans="11:11" ht="15.75" customHeight="1" x14ac:dyDescent="0.35">
      <c r="K1000" s="11"/>
    </row>
  </sheetData>
  <mergeCells count="15">
    <mergeCell ref="L6:L7"/>
    <mergeCell ref="A1:L1"/>
    <mergeCell ref="A2:A4"/>
    <mergeCell ref="B2:B4"/>
    <mergeCell ref="C2:C4"/>
    <mergeCell ref="D2:D4"/>
    <mergeCell ref="E2:E4"/>
    <mergeCell ref="F2:F4"/>
    <mergeCell ref="G2:G4"/>
    <mergeCell ref="H2:H4"/>
    <mergeCell ref="I2:I4"/>
    <mergeCell ref="J2:J4"/>
    <mergeCell ref="K2:L2"/>
    <mergeCell ref="K3:K4"/>
    <mergeCell ref="L3:L4"/>
  </mergeCells>
  <pageMargins left="0.7" right="0.7" top="0.75" bottom="0.75" header="0" footer="0"/>
  <pageSetup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60"/>
  <sheetViews>
    <sheetView zoomScale="55" zoomScaleNormal="55" workbookViewId="0">
      <pane ySplit="4" topLeftCell="A5" activePane="bottomLeft" state="frozen"/>
      <selection pane="bottomLeft" activeCell="B6" sqref="B6"/>
    </sheetView>
  </sheetViews>
  <sheetFormatPr baseColWidth="10" defaultColWidth="14.453125" defaultRowHeight="15" customHeight="1" x14ac:dyDescent="0.35"/>
  <cols>
    <col min="1" max="1" width="50.7265625" customWidth="1"/>
    <col min="2" max="2" width="14.453125" customWidth="1"/>
    <col min="3" max="26" width="8.81640625" customWidth="1"/>
  </cols>
  <sheetData>
    <row r="1" spans="1:26" ht="42" customHeight="1" x14ac:dyDescent="0.35">
      <c r="A1" s="256" t="s">
        <v>219</v>
      </c>
      <c r="B1" s="246"/>
      <c r="C1" s="246"/>
      <c r="D1" s="246"/>
      <c r="E1" s="246"/>
      <c r="F1" s="246"/>
      <c r="G1" s="246"/>
      <c r="H1" s="246"/>
      <c r="I1" s="246"/>
      <c r="J1" s="246"/>
      <c r="K1" s="246"/>
      <c r="L1" s="197"/>
      <c r="M1" s="13"/>
      <c r="N1" s="13"/>
      <c r="O1" s="13"/>
      <c r="P1" s="13"/>
      <c r="Q1" s="13"/>
      <c r="R1" s="13"/>
      <c r="S1" s="13"/>
      <c r="T1" s="13"/>
      <c r="U1" s="13"/>
      <c r="V1" s="13"/>
      <c r="W1" s="13"/>
      <c r="X1" s="13"/>
      <c r="Y1" s="13"/>
      <c r="Z1" s="13"/>
    </row>
    <row r="2" spans="1:26" ht="14.25" customHeight="1" x14ac:dyDescent="0.35">
      <c r="A2" s="118" t="s">
        <v>220</v>
      </c>
      <c r="B2" s="119"/>
      <c r="C2" s="119"/>
      <c r="D2" s="119"/>
      <c r="E2" s="119"/>
      <c r="F2" s="119"/>
      <c r="G2" s="119"/>
      <c r="H2" s="119"/>
      <c r="I2" s="119"/>
      <c r="J2" s="119"/>
      <c r="K2" s="119"/>
      <c r="L2" s="120"/>
      <c r="M2" s="13"/>
      <c r="N2" s="13"/>
      <c r="O2" s="13"/>
      <c r="P2" s="13"/>
      <c r="Q2" s="13"/>
      <c r="R2" s="13"/>
      <c r="S2" s="13"/>
      <c r="T2" s="13"/>
      <c r="U2" s="13"/>
      <c r="V2" s="13"/>
      <c r="W2" s="13"/>
      <c r="X2" s="13"/>
      <c r="Y2" s="13"/>
      <c r="Z2" s="13"/>
    </row>
    <row r="3" spans="1:26" ht="14.25" customHeight="1" x14ac:dyDescent="0.35">
      <c r="A3" s="121" t="s">
        <v>221</v>
      </c>
      <c r="B3" s="13"/>
      <c r="C3" s="13"/>
      <c r="D3" s="13"/>
      <c r="E3" s="13"/>
      <c r="F3" s="13"/>
      <c r="G3" s="13"/>
      <c r="H3" s="13"/>
      <c r="I3" s="13"/>
      <c r="J3" s="13"/>
      <c r="K3" s="13"/>
      <c r="L3" s="122"/>
      <c r="M3" s="13"/>
      <c r="N3" s="13"/>
      <c r="O3" s="13"/>
      <c r="P3" s="13"/>
      <c r="Q3" s="13"/>
      <c r="R3" s="13"/>
      <c r="S3" s="13"/>
      <c r="T3" s="13"/>
      <c r="U3" s="13"/>
      <c r="V3" s="13"/>
      <c r="W3" s="13"/>
      <c r="X3" s="13"/>
      <c r="Y3" s="13"/>
      <c r="Z3" s="13"/>
    </row>
    <row r="4" spans="1:26" ht="21.75" customHeight="1" x14ac:dyDescent="0.35">
      <c r="A4" s="123" t="s">
        <v>222</v>
      </c>
      <c r="B4" s="124"/>
      <c r="C4" s="124"/>
      <c r="D4" s="124"/>
      <c r="E4" s="124"/>
      <c r="F4" s="124"/>
      <c r="G4" s="124"/>
      <c r="H4" s="124"/>
      <c r="I4" s="124"/>
      <c r="J4" s="124"/>
      <c r="K4" s="124"/>
      <c r="L4" s="125"/>
      <c r="M4" s="13"/>
      <c r="N4" s="13"/>
      <c r="O4" s="13"/>
      <c r="P4" s="13"/>
      <c r="Q4" s="13"/>
      <c r="R4" s="13"/>
      <c r="S4" s="13"/>
      <c r="T4" s="13"/>
      <c r="U4" s="13"/>
      <c r="V4" s="13"/>
      <c r="W4" s="13"/>
      <c r="X4" s="13"/>
      <c r="Y4" s="13"/>
      <c r="Z4" s="13"/>
    </row>
    <row r="5" spans="1:26" ht="14.25" customHeight="1" x14ac:dyDescent="0.35">
      <c r="A5" s="17"/>
      <c r="B5" s="17"/>
      <c r="C5" s="17"/>
      <c r="D5" s="17"/>
      <c r="E5" s="17"/>
      <c r="F5" s="17"/>
      <c r="G5" s="17"/>
      <c r="H5" s="17"/>
      <c r="I5" s="17"/>
      <c r="J5" s="17"/>
      <c r="K5" s="17"/>
      <c r="L5" s="17"/>
      <c r="M5" s="17"/>
      <c r="N5" s="17"/>
      <c r="O5" s="13"/>
      <c r="P5" s="13"/>
      <c r="Q5" s="13"/>
      <c r="R5" s="13"/>
      <c r="S5" s="13"/>
      <c r="T5" s="13"/>
      <c r="U5" s="13"/>
      <c r="V5" s="13"/>
      <c r="W5" s="13"/>
      <c r="X5" s="13"/>
      <c r="Y5" s="13"/>
      <c r="Z5" s="13"/>
    </row>
    <row r="6" spans="1:26" ht="15.75" customHeight="1" x14ac:dyDescent="0.35">
      <c r="A6" s="13"/>
      <c r="B6" s="13"/>
      <c r="C6" s="13"/>
      <c r="D6" s="13"/>
      <c r="E6" s="13"/>
      <c r="F6" s="13"/>
      <c r="G6" s="13"/>
      <c r="H6" s="13"/>
      <c r="I6" s="13"/>
      <c r="J6" s="13"/>
      <c r="K6" s="13"/>
      <c r="L6" s="13"/>
      <c r="M6" s="13"/>
      <c r="N6" s="13"/>
      <c r="O6" s="13"/>
      <c r="P6" s="13"/>
      <c r="Q6" s="13"/>
      <c r="R6" s="13"/>
      <c r="S6" s="13"/>
      <c r="T6" s="13"/>
      <c r="U6" s="13"/>
      <c r="V6" s="13"/>
      <c r="W6" s="13"/>
      <c r="X6" s="13"/>
      <c r="Y6" s="13"/>
      <c r="Z6" s="13"/>
    </row>
    <row r="7" spans="1:26" ht="15.75" customHeight="1" x14ac:dyDescent="0.35">
      <c r="A7" s="13"/>
      <c r="B7" s="13"/>
      <c r="C7" s="13"/>
      <c r="D7" s="13"/>
      <c r="E7" s="13"/>
      <c r="F7" s="13"/>
      <c r="G7" s="13"/>
      <c r="H7" s="13"/>
      <c r="I7" s="13"/>
      <c r="J7" s="13"/>
      <c r="K7" s="13"/>
      <c r="L7" s="13"/>
      <c r="M7" s="13"/>
      <c r="N7" s="13"/>
      <c r="O7" s="13"/>
      <c r="P7" s="13"/>
      <c r="Q7" s="13"/>
      <c r="R7" s="13"/>
      <c r="S7" s="13"/>
      <c r="T7" s="13"/>
      <c r="U7" s="13"/>
      <c r="V7" s="13"/>
      <c r="W7" s="13"/>
      <c r="X7" s="13"/>
      <c r="Y7" s="13"/>
      <c r="Z7" s="13"/>
    </row>
    <row r="8" spans="1:26" ht="15.75" customHeight="1" x14ac:dyDescent="0.35">
      <c r="A8" s="13"/>
      <c r="B8" s="13"/>
      <c r="C8" s="13"/>
      <c r="D8" s="13"/>
      <c r="E8" s="13"/>
      <c r="F8" s="13"/>
      <c r="G8" s="13"/>
      <c r="H8" s="13"/>
      <c r="I8" s="13"/>
      <c r="J8" s="13"/>
      <c r="K8" s="13"/>
      <c r="L8" s="13"/>
      <c r="M8" s="13"/>
      <c r="N8" s="13"/>
      <c r="O8" s="13"/>
      <c r="P8" s="13"/>
      <c r="Q8" s="13"/>
      <c r="R8" s="13"/>
      <c r="S8" s="13"/>
      <c r="T8" s="13"/>
      <c r="U8" s="13"/>
      <c r="V8" s="13"/>
      <c r="W8" s="13"/>
      <c r="X8" s="13"/>
      <c r="Y8" s="13"/>
      <c r="Z8" s="13"/>
    </row>
    <row r="9" spans="1:26" ht="15.75" customHeight="1" x14ac:dyDescent="0.35">
      <c r="A9" s="13"/>
      <c r="B9" s="13"/>
      <c r="C9" s="13"/>
      <c r="D9" s="13"/>
      <c r="E9" s="13"/>
      <c r="F9" s="13"/>
      <c r="G9" s="13"/>
      <c r="H9" s="13"/>
      <c r="I9" s="13"/>
      <c r="J9" s="13"/>
      <c r="K9" s="13"/>
      <c r="L9" s="13"/>
      <c r="M9" s="13"/>
      <c r="N9" s="13"/>
      <c r="O9" s="13"/>
      <c r="P9" s="13"/>
      <c r="Q9" s="13"/>
      <c r="R9" s="13"/>
      <c r="S9" s="13"/>
      <c r="T9" s="13"/>
      <c r="U9" s="13"/>
      <c r="V9" s="13"/>
      <c r="W9" s="13"/>
      <c r="X9" s="13"/>
      <c r="Y9" s="13"/>
      <c r="Z9" s="13"/>
    </row>
    <row r="10" spans="1:26" ht="15.75" customHeight="1" x14ac:dyDescent="0.35">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row>
    <row r="11" spans="1:26" ht="15.75" customHeight="1" x14ac:dyDescent="0.35">
      <c r="A11" s="13"/>
      <c r="B11" s="13"/>
      <c r="C11" s="13"/>
      <c r="D11" s="13"/>
      <c r="E11" s="13"/>
      <c r="F11" s="13"/>
      <c r="G11" s="13"/>
      <c r="H11" s="13"/>
      <c r="I11" s="13"/>
      <c r="J11" s="13"/>
      <c r="K11" s="13"/>
      <c r="L11" s="13"/>
      <c r="M11" s="13"/>
      <c r="N11" s="13"/>
      <c r="O11" s="13"/>
      <c r="P11" s="13"/>
      <c r="Q11" s="13"/>
      <c r="R11" s="13"/>
      <c r="S11" s="13"/>
      <c r="T11" s="13"/>
      <c r="U11" s="13"/>
      <c r="V11" s="13"/>
      <c r="W11" s="13"/>
      <c r="X11" s="13"/>
      <c r="Y11" s="13"/>
      <c r="Z11" s="13"/>
    </row>
    <row r="12" spans="1:26" ht="15.75" customHeight="1" x14ac:dyDescent="0.35">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row>
    <row r="13" spans="1:26" ht="15.75" customHeight="1" x14ac:dyDescent="0.35">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row>
    <row r="14" spans="1:26" ht="15.75" customHeight="1" x14ac:dyDescent="0.35">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row>
    <row r="15" spans="1:26" ht="15.75" customHeight="1" x14ac:dyDescent="0.35">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row>
    <row r="16" spans="1:26" ht="15.75" customHeight="1" x14ac:dyDescent="0.35">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row>
    <row r="17" spans="1:26" ht="15.75" customHeight="1" x14ac:dyDescent="0.35">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row>
    <row r="18" spans="1:26" ht="15.75" customHeight="1" x14ac:dyDescent="0.35">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row>
    <row r="19" spans="1:26" ht="15.75" customHeight="1" x14ac:dyDescent="0.35">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row>
    <row r="20" spans="1:26" ht="15.75" customHeight="1" x14ac:dyDescent="0.35">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spans="1:26" ht="15.75" customHeight="1" x14ac:dyDescent="0.35">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row>
    <row r="22" spans="1:26" ht="15.75" customHeight="1" x14ac:dyDescent="0.35">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6" ht="15.75" customHeight="1" x14ac:dyDescent="0.35">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26" ht="15.75" customHeight="1" x14ac:dyDescent="0.35">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ht="15.75" customHeight="1" x14ac:dyDescent="0.35">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ht="15.75" customHeight="1" x14ac:dyDescent="0.3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ht="15.75" customHeight="1" x14ac:dyDescent="0.3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spans="1:26" ht="15.75" customHeight="1" x14ac:dyDescent="0.3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spans="1:26" ht="15.75" customHeight="1" x14ac:dyDescent="0.3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ht="15.75" customHeight="1" x14ac:dyDescent="0.3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ht="15.75" customHeight="1" x14ac:dyDescent="0.3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ht="15.75" customHeight="1" x14ac:dyDescent="0.3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ht="15.75" customHeight="1" x14ac:dyDescent="0.3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6" ht="15.75" customHeight="1" x14ac:dyDescent="0.3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ht="15.75" customHeight="1" x14ac:dyDescent="0.3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26" ht="15.75" customHeight="1" x14ac:dyDescent="0.3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spans="1:26" ht="15.75" customHeight="1" x14ac:dyDescent="0.3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ht="15.75" customHeight="1" x14ac:dyDescent="0.3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6" ht="15.75" customHeight="1" x14ac:dyDescent="0.3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spans="1:26" ht="15.75" customHeight="1" x14ac:dyDescent="0.3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ht="15.75" customHeight="1" x14ac:dyDescent="0.3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spans="1:26" ht="15.75" customHeight="1" x14ac:dyDescent="0.3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ht="15.75" customHeight="1" x14ac:dyDescent="0.3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ht="15.75" customHeight="1" x14ac:dyDescent="0.3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ht="15.75" customHeight="1" x14ac:dyDescent="0.3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ht="15.75" customHeight="1" x14ac:dyDescent="0.3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ht="15.75" customHeight="1" x14ac:dyDescent="0.3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ht="15.75" customHeight="1" x14ac:dyDescent="0.3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ht="15.75" customHeight="1" x14ac:dyDescent="0.3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ht="15.75" customHeight="1" x14ac:dyDescent="0.3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ht="15.75" customHeight="1" x14ac:dyDescent="0.3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ht="15.75" customHeight="1" x14ac:dyDescent="0.3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ht="15.75" customHeight="1" x14ac:dyDescent="0.3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ht="15.75" customHeight="1" x14ac:dyDescent="0.3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ht="15.75" customHeight="1" x14ac:dyDescent="0.3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ht="15.75" customHeight="1" x14ac:dyDescent="0.3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ht="15.75" customHeight="1" x14ac:dyDescent="0.3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ht="15.75" customHeight="1" x14ac:dyDescent="0.3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ht="15.75" customHeight="1" x14ac:dyDescent="0.3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ht="15.75" customHeight="1" x14ac:dyDescent="0.3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ht="15.75" customHeight="1" x14ac:dyDescent="0.3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ht="15.75" customHeight="1" x14ac:dyDescent="0.35">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spans="1:26" ht="15.75" customHeight="1" x14ac:dyDescent="0.35">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ht="15.75" customHeight="1" x14ac:dyDescent="0.35">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ht="15.75" customHeight="1" x14ac:dyDescent="0.35">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ht="15.75" customHeight="1" x14ac:dyDescent="0.35">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ht="15.75" customHeight="1" x14ac:dyDescent="0.35">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ht="15.75" customHeight="1" x14ac:dyDescent="0.35">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ht="15.75" customHeight="1" x14ac:dyDescent="0.35">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ht="15.75" customHeight="1" x14ac:dyDescent="0.35">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ht="15.75" customHeight="1" x14ac:dyDescent="0.35">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ht="15.75" customHeight="1" x14ac:dyDescent="0.35">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ht="15.75" customHeight="1" x14ac:dyDescent="0.35">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ht="15.75" customHeight="1" x14ac:dyDescent="0.35">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ht="15.75" customHeight="1" x14ac:dyDescent="0.35">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ht="15.75" customHeight="1" x14ac:dyDescent="0.35">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ht="15.75" customHeight="1" x14ac:dyDescent="0.35">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ht="15.75" customHeight="1" x14ac:dyDescent="0.35">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ht="15.75" customHeight="1" x14ac:dyDescent="0.35">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ht="15.75" customHeight="1" x14ac:dyDescent="0.35">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ht="15.75" customHeight="1" x14ac:dyDescent="0.35">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ht="15.75" customHeight="1" x14ac:dyDescent="0.35">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ht="15.75" customHeight="1" x14ac:dyDescent="0.35">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ht="15.75" customHeight="1" x14ac:dyDescent="0.35">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ht="15.75" customHeight="1" x14ac:dyDescent="0.35">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ht="15.75" customHeight="1" x14ac:dyDescent="0.35">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ht="15.75" customHeight="1" x14ac:dyDescent="0.35">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ht="15.75" customHeight="1" x14ac:dyDescent="0.35">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ht="15.75" customHeight="1" x14ac:dyDescent="0.35">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ht="15.75" customHeight="1" x14ac:dyDescent="0.35">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ht="15.75" customHeight="1" x14ac:dyDescent="0.35">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ht="15.75" customHeight="1" x14ac:dyDescent="0.35">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ht="15.75" customHeight="1" x14ac:dyDescent="0.35">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ht="15.75" customHeight="1" x14ac:dyDescent="0.35">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ht="15.75" customHeight="1" x14ac:dyDescent="0.35">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ht="15.75" customHeight="1" x14ac:dyDescent="0.35">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ht="15.75" customHeight="1" x14ac:dyDescent="0.35">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ht="15.75" customHeight="1" x14ac:dyDescent="0.35">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ht="15.75" customHeight="1" x14ac:dyDescent="0.35">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ht="15.75" customHeight="1" x14ac:dyDescent="0.35">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15.75" customHeight="1" x14ac:dyDescent="0.35">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ht="15.75" customHeight="1" x14ac:dyDescent="0.35">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ht="15.75" customHeight="1" x14ac:dyDescent="0.35">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ht="15.75" customHeight="1" x14ac:dyDescent="0.35">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ht="15.75" customHeight="1" x14ac:dyDescent="0.35">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ht="15.75" customHeight="1" x14ac:dyDescent="0.35">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ht="15.75" customHeight="1" x14ac:dyDescent="0.35">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ht="15.75" customHeight="1" x14ac:dyDescent="0.35">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ht="15.75" customHeight="1" x14ac:dyDescent="0.35">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ht="15.75" customHeight="1" x14ac:dyDescent="0.35">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ht="15.75" customHeight="1" x14ac:dyDescent="0.35">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ht="15.75" customHeight="1" x14ac:dyDescent="0.35">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ht="15.75" customHeight="1" x14ac:dyDescent="0.35">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ht="15.75" customHeight="1" x14ac:dyDescent="0.35">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ht="15.75" customHeight="1" x14ac:dyDescent="0.35">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ht="15.75" customHeight="1" x14ac:dyDescent="0.35">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ht="15.75" customHeight="1" x14ac:dyDescent="0.35">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ht="15.75" customHeight="1" x14ac:dyDescent="0.35">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ht="15.75" customHeight="1" x14ac:dyDescent="0.35">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ht="15.75" customHeight="1" x14ac:dyDescent="0.35">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ht="15.75" customHeight="1" x14ac:dyDescent="0.35">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ht="15.75" customHeight="1" x14ac:dyDescent="0.35">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ht="15.75" customHeight="1" x14ac:dyDescent="0.35">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ht="15.75" customHeight="1" x14ac:dyDescent="0.35">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ht="15.75" customHeight="1" x14ac:dyDescent="0.35">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ht="15.75" customHeight="1" x14ac:dyDescent="0.35">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ht="15.75" customHeight="1" x14ac:dyDescent="0.35">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ht="15.75" customHeight="1" x14ac:dyDescent="0.35">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ht="15.75" customHeight="1" x14ac:dyDescent="0.35">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ht="15.75" customHeight="1" x14ac:dyDescent="0.35">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ht="15.75" customHeight="1" x14ac:dyDescent="0.35">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ht="15.75" customHeight="1" x14ac:dyDescent="0.35">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ht="15.75" customHeight="1" x14ac:dyDescent="0.35">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ht="15.75" customHeight="1" x14ac:dyDescent="0.35">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ht="15.75" customHeight="1" x14ac:dyDescent="0.35">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ht="15.75" customHeight="1" x14ac:dyDescent="0.35">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ht="15.75" customHeight="1" x14ac:dyDescent="0.35">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ht="15.75" customHeight="1" x14ac:dyDescent="0.35">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ht="15.75" customHeight="1" x14ac:dyDescent="0.35">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ht="15.75" customHeight="1" x14ac:dyDescent="0.35">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ht="15.75" customHeight="1" x14ac:dyDescent="0.35">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ht="15.75" customHeight="1" x14ac:dyDescent="0.35">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ht="15.75" customHeight="1" x14ac:dyDescent="0.35">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ht="15.75" customHeight="1" x14ac:dyDescent="0.35">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15.75" customHeight="1" x14ac:dyDescent="0.35">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15.75" customHeight="1" x14ac:dyDescent="0.35">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15.75" customHeight="1" x14ac:dyDescent="0.35">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15.75" customHeight="1" x14ac:dyDescent="0.35">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15.75" customHeight="1" x14ac:dyDescent="0.35">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15.75" customHeight="1" x14ac:dyDescent="0.35">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15.75" customHeight="1" x14ac:dyDescent="0.35">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15.75" customHeight="1" x14ac:dyDescent="0.35">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15.75" customHeight="1" x14ac:dyDescent="0.35">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15.75" customHeight="1" x14ac:dyDescent="0.35">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15.75" customHeight="1" x14ac:dyDescent="0.35">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15.75" customHeight="1" x14ac:dyDescent="0.35">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15.75" customHeight="1" x14ac:dyDescent="0.35">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15.75" customHeight="1" x14ac:dyDescent="0.35">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15.75" customHeight="1" x14ac:dyDescent="0.35">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15.75" customHeight="1" x14ac:dyDescent="0.35">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15.75" customHeight="1" x14ac:dyDescent="0.35">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15.75" customHeight="1" x14ac:dyDescent="0.35">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15.75" customHeight="1" x14ac:dyDescent="0.35">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15.75" customHeight="1" x14ac:dyDescent="0.35">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15.75" customHeight="1" x14ac:dyDescent="0.35">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15.75" customHeight="1" x14ac:dyDescent="0.35">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15.75" customHeight="1" x14ac:dyDescent="0.35">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15.75" customHeight="1" x14ac:dyDescent="0.35">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15.75" customHeight="1" x14ac:dyDescent="0.35">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15.75" customHeight="1" x14ac:dyDescent="0.35">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15.75" customHeight="1" x14ac:dyDescent="0.35">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15.75" customHeight="1" x14ac:dyDescent="0.35">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15.75" customHeight="1" x14ac:dyDescent="0.35">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15.75" customHeight="1" x14ac:dyDescent="0.35">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15.75" customHeight="1" x14ac:dyDescent="0.35">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15.75" customHeight="1" x14ac:dyDescent="0.35">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15.75" customHeight="1" x14ac:dyDescent="0.35">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15.75" customHeight="1" x14ac:dyDescent="0.35">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15.75" customHeight="1" x14ac:dyDescent="0.35">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15.75" customHeight="1" x14ac:dyDescent="0.35">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15.75" customHeight="1" x14ac:dyDescent="0.35">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15.75" customHeight="1" x14ac:dyDescent="0.35">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15.75" customHeight="1" x14ac:dyDescent="0.35">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15.75" customHeight="1" x14ac:dyDescent="0.35">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15.75" customHeight="1" x14ac:dyDescent="0.35">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15.75" customHeight="1" x14ac:dyDescent="0.35">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15.75" customHeight="1" x14ac:dyDescent="0.35">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15.75" customHeight="1" x14ac:dyDescent="0.35">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15.75" customHeight="1" x14ac:dyDescent="0.35">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15.75" customHeight="1" x14ac:dyDescent="0.35"/>
    <row r="191" spans="1:26" ht="15.75" customHeight="1" x14ac:dyDescent="0.35"/>
    <row r="192" spans="1:26"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sheetData>
  <mergeCells count="1">
    <mergeCell ref="A1:L1"/>
  </mergeCells>
  <pageMargins left="0.7" right="0.7" top="0.75" bottom="0.75"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99"/>
  <sheetViews>
    <sheetView workbookViewId="0">
      <pane ySplit="3" topLeftCell="A25" activePane="bottomLeft" state="frozen"/>
      <selection pane="bottomLeft" activeCell="B23" sqref="B23"/>
    </sheetView>
  </sheetViews>
  <sheetFormatPr baseColWidth="10" defaultColWidth="14.453125" defaultRowHeight="15" customHeight="1" x14ac:dyDescent="0.35"/>
  <cols>
    <col min="1" max="1" width="41.54296875" customWidth="1"/>
    <col min="2" max="2" width="26" customWidth="1"/>
    <col min="3" max="3" width="13.08984375" customWidth="1"/>
    <col min="4" max="4" width="13.54296875" customWidth="1"/>
    <col min="5" max="5" width="10.81640625" customWidth="1"/>
    <col min="6" max="23" width="10" customWidth="1"/>
  </cols>
  <sheetData>
    <row r="1" spans="1:10" ht="36" customHeight="1" x14ac:dyDescent="0.45">
      <c r="A1" s="266" t="s">
        <v>223</v>
      </c>
      <c r="B1" s="267"/>
      <c r="C1" s="267"/>
      <c r="D1" s="267"/>
    </row>
    <row r="2" spans="1:10" ht="48.75" customHeight="1" x14ac:dyDescent="0.35">
      <c r="A2" s="126"/>
      <c r="B2" s="127" t="s">
        <v>224</v>
      </c>
      <c r="C2" s="268" t="s">
        <v>225</v>
      </c>
      <c r="D2" s="221"/>
      <c r="E2" s="215"/>
    </row>
    <row r="3" spans="1:10" ht="21" customHeight="1" x14ac:dyDescent="0.35">
      <c r="A3" s="128"/>
      <c r="B3" s="129">
        <v>2023</v>
      </c>
      <c r="C3" s="130" t="s">
        <v>226</v>
      </c>
      <c r="D3" s="130" t="s">
        <v>227</v>
      </c>
      <c r="E3" s="129" t="s">
        <v>228</v>
      </c>
    </row>
    <row r="4" spans="1:10" ht="16.5" customHeight="1" x14ac:dyDescent="0.35">
      <c r="A4" s="131" t="s">
        <v>229</v>
      </c>
      <c r="B4" s="132"/>
      <c r="C4" s="132"/>
      <c r="D4" s="132"/>
    </row>
    <row r="5" spans="1:10" ht="14.25" customHeight="1" x14ac:dyDescent="0.35">
      <c r="A5" s="133" t="s">
        <v>230</v>
      </c>
      <c r="B5" s="134">
        <v>5796.500309</v>
      </c>
      <c r="C5" s="134">
        <v>6114.3035600000003</v>
      </c>
      <c r="D5" s="134">
        <v>6067.8421900000003</v>
      </c>
      <c r="E5" s="134"/>
    </row>
    <row r="6" spans="1:10" ht="14.25" customHeight="1" x14ac:dyDescent="0.35">
      <c r="A6" s="133" t="s">
        <v>232</v>
      </c>
      <c r="B6" s="134">
        <v>85.282554329999996</v>
      </c>
      <c r="C6" s="134"/>
      <c r="D6" s="134"/>
      <c r="E6" s="134"/>
      <c r="H6" s="135"/>
    </row>
    <row r="7" spans="1:10" ht="14.25" customHeight="1" x14ac:dyDescent="0.35">
      <c r="A7" s="133" t="s">
        <v>233</v>
      </c>
      <c r="B7" s="134">
        <v>5527.3987999999999</v>
      </c>
      <c r="C7" s="134">
        <v>3879.9983999999999</v>
      </c>
      <c r="D7" s="134">
        <v>4709.5285999999996</v>
      </c>
      <c r="E7" s="134">
        <v>8034.1049999999996</v>
      </c>
      <c r="H7" s="135"/>
    </row>
    <row r="8" spans="1:10" ht="14.25" customHeight="1" x14ac:dyDescent="0.35">
      <c r="A8" s="133" t="s">
        <v>234</v>
      </c>
      <c r="B8" s="134">
        <v>-143843.74</v>
      </c>
      <c r="C8" s="134">
        <v>-170648.32000000001</v>
      </c>
      <c r="D8" s="134">
        <v>-171491.48</v>
      </c>
      <c r="E8" s="134">
        <v>-174774.76</v>
      </c>
      <c r="G8" s="136"/>
      <c r="H8" s="137"/>
      <c r="I8" s="138"/>
      <c r="J8" s="138"/>
    </row>
    <row r="9" spans="1:10" ht="14.25" customHeight="1" x14ac:dyDescent="0.35">
      <c r="A9" s="133" t="s">
        <v>235</v>
      </c>
      <c r="B9" s="134"/>
      <c r="C9" s="134"/>
      <c r="D9" s="134"/>
      <c r="E9" s="134"/>
    </row>
    <row r="10" spans="1:10" ht="14.25" customHeight="1" x14ac:dyDescent="0.35">
      <c r="A10" s="139" t="s">
        <v>236</v>
      </c>
      <c r="B10" s="134"/>
      <c r="C10" s="134"/>
      <c r="D10" s="134"/>
      <c r="E10" s="134"/>
    </row>
    <row r="11" spans="1:10" ht="14.25" customHeight="1" x14ac:dyDescent="0.35">
      <c r="A11" s="131" t="s">
        <v>237</v>
      </c>
      <c r="B11" s="132"/>
      <c r="C11" s="132"/>
      <c r="D11" s="132"/>
      <c r="E11" s="132"/>
    </row>
    <row r="12" spans="1:10" ht="14.25" customHeight="1" x14ac:dyDescent="0.35">
      <c r="A12" s="133" t="s">
        <v>238</v>
      </c>
      <c r="B12" s="134">
        <v>-139565.8541</v>
      </c>
      <c r="C12" s="134"/>
      <c r="D12" s="134"/>
      <c r="E12" s="134"/>
      <c r="G12" s="140"/>
    </row>
    <row r="13" spans="1:10" ht="14.25" customHeight="1" x14ac:dyDescent="0.35">
      <c r="A13" s="133" t="s">
        <v>239</v>
      </c>
      <c r="B13" s="134">
        <v>4288.0952539999998</v>
      </c>
      <c r="C13" s="134"/>
      <c r="D13" s="134"/>
      <c r="E13" s="134"/>
    </row>
    <row r="14" spans="1:10" ht="14.25" customHeight="1" x14ac:dyDescent="0.35">
      <c r="A14" s="133" t="s">
        <v>240</v>
      </c>
      <c r="B14" s="134">
        <v>842.15148320000003</v>
      </c>
      <c r="C14" s="134"/>
      <c r="D14" s="134"/>
      <c r="E14" s="134"/>
    </row>
    <row r="15" spans="1:10" ht="14.25" customHeight="1" x14ac:dyDescent="0.35">
      <c r="A15" s="133" t="s">
        <v>241</v>
      </c>
      <c r="B15" s="134">
        <v>842.15148320000003</v>
      </c>
      <c r="C15" s="134"/>
      <c r="D15" s="134"/>
      <c r="E15" s="134"/>
    </row>
    <row r="16" spans="1:10" ht="14.25" customHeight="1" x14ac:dyDescent="0.35">
      <c r="A16" s="133" t="s">
        <v>242</v>
      </c>
      <c r="B16" s="134">
        <v>27.172063290000001</v>
      </c>
      <c r="C16" s="134"/>
      <c r="D16" s="134"/>
      <c r="E16" s="134"/>
    </row>
    <row r="17" spans="1:5" ht="14.25" customHeight="1" x14ac:dyDescent="0.35">
      <c r="A17" s="133" t="s">
        <v>243</v>
      </c>
      <c r="B17" s="134">
        <v>27.172063290000001</v>
      </c>
      <c r="C17" s="134"/>
      <c r="D17" s="134"/>
      <c r="E17" s="134"/>
    </row>
    <row r="18" spans="1:5" ht="14.25" customHeight="1" x14ac:dyDescent="0.35">
      <c r="A18" s="133" t="s">
        <v>244</v>
      </c>
      <c r="B18" s="134">
        <v>283.39663660000002</v>
      </c>
      <c r="C18" s="134"/>
      <c r="D18" s="134"/>
      <c r="E18" s="134"/>
    </row>
    <row r="19" spans="1:5" ht="14.25" customHeight="1" x14ac:dyDescent="0.35">
      <c r="A19" s="133" t="s">
        <v>245</v>
      </c>
      <c r="B19" s="134"/>
      <c r="C19" s="134"/>
      <c r="D19" s="134"/>
      <c r="E19" s="134"/>
    </row>
    <row r="20" spans="1:5" ht="15.75" customHeight="1" x14ac:dyDescent="0.35">
      <c r="A20" s="133" t="s">
        <v>246</v>
      </c>
      <c r="B20" s="134"/>
      <c r="C20" s="134"/>
      <c r="D20" s="134"/>
      <c r="E20" s="134"/>
    </row>
    <row r="21" spans="1:5" ht="15.75" customHeight="1" x14ac:dyDescent="0.35">
      <c r="A21" s="133" t="s">
        <v>247</v>
      </c>
      <c r="B21" s="134"/>
      <c r="C21" s="134"/>
      <c r="D21" s="134"/>
      <c r="E21" s="134"/>
    </row>
    <row r="22" spans="1:5" ht="15.75" customHeight="1" x14ac:dyDescent="0.35">
      <c r="A22" s="133" t="s">
        <v>236</v>
      </c>
      <c r="B22" s="141"/>
      <c r="C22" s="141"/>
      <c r="D22" s="141"/>
      <c r="E22" s="141"/>
    </row>
    <row r="23" spans="1:5" ht="15.75" customHeight="1" x14ac:dyDescent="0.35">
      <c r="A23" s="142" t="s">
        <v>248</v>
      </c>
      <c r="B23" s="143">
        <f>SUM(B4:B10)</f>
        <v>-132434.55833666999</v>
      </c>
      <c r="C23" s="143"/>
      <c r="D23" s="143"/>
      <c r="E23" s="143"/>
    </row>
    <row r="24" spans="1:5" ht="15.75" customHeight="1" x14ac:dyDescent="0.35">
      <c r="A24" s="144" t="s">
        <v>249</v>
      </c>
      <c r="B24" s="143">
        <f>B23-C8</f>
        <v>38213.76166333002</v>
      </c>
      <c r="C24" s="143"/>
      <c r="D24" s="143"/>
      <c r="E24" s="143"/>
    </row>
    <row r="25" spans="1:5" ht="15.75" customHeight="1" x14ac:dyDescent="0.35">
      <c r="A25" s="11" t="s">
        <v>250</v>
      </c>
    </row>
    <row r="26" spans="1:5" ht="15.75" customHeight="1" x14ac:dyDescent="0.35">
      <c r="A26" s="11" t="s">
        <v>251</v>
      </c>
    </row>
    <row r="27" spans="1:5" ht="15.75" customHeight="1" x14ac:dyDescent="0.35">
      <c r="A27" s="11" t="s">
        <v>252</v>
      </c>
    </row>
    <row r="28" spans="1:5" ht="15.75" customHeight="1" x14ac:dyDescent="0.35">
      <c r="A28" s="11" t="s">
        <v>253</v>
      </c>
    </row>
    <row r="29" spans="1:5" ht="15.75" customHeight="1" x14ac:dyDescent="0.35">
      <c r="A29" s="11" t="s">
        <v>254</v>
      </c>
    </row>
    <row r="30" spans="1:5" ht="15.75" customHeight="1" x14ac:dyDescent="0.35">
      <c r="A30" s="11" t="s">
        <v>255</v>
      </c>
    </row>
    <row r="31" spans="1:5" ht="15.75" customHeight="1" x14ac:dyDescent="0.35">
      <c r="A31" s="11" t="s">
        <v>256</v>
      </c>
    </row>
    <row r="32" spans="1:5" ht="15.75" customHeight="1" x14ac:dyDescent="0.35">
      <c r="A32" s="11" t="s">
        <v>257</v>
      </c>
    </row>
    <row r="33" spans="1:1" ht="15.75" customHeight="1" x14ac:dyDescent="0.35">
      <c r="A33" s="11" t="s">
        <v>258</v>
      </c>
    </row>
    <row r="34" spans="1:1" ht="15.75" customHeight="1" x14ac:dyDescent="0.35"/>
    <row r="35" spans="1:1" ht="15.75" customHeight="1" x14ac:dyDescent="0.35"/>
    <row r="36" spans="1:1" ht="15.75" customHeight="1" x14ac:dyDescent="0.35"/>
    <row r="37" spans="1:1" ht="15.75" customHeight="1" x14ac:dyDescent="0.35"/>
    <row r="38" spans="1:1" ht="15.75" customHeight="1" x14ac:dyDescent="0.35"/>
    <row r="39" spans="1:1" ht="15.75" customHeight="1" x14ac:dyDescent="0.35"/>
    <row r="40" spans="1:1" ht="15.75" customHeight="1" x14ac:dyDescent="0.35"/>
    <row r="41" spans="1:1" ht="15.75" customHeight="1" x14ac:dyDescent="0.35"/>
    <row r="42" spans="1:1" ht="15.75" customHeight="1" x14ac:dyDescent="0.35"/>
    <row r="43" spans="1:1" ht="15.75" customHeight="1" x14ac:dyDescent="0.35"/>
    <row r="44" spans="1:1" ht="15.75" customHeight="1" x14ac:dyDescent="0.35"/>
    <row r="45" spans="1:1" ht="15.75" customHeight="1" x14ac:dyDescent="0.35"/>
    <row r="46" spans="1:1" ht="15.75" customHeight="1" x14ac:dyDescent="0.35"/>
    <row r="47" spans="1:1" ht="15.75" customHeight="1" x14ac:dyDescent="0.35"/>
    <row r="48" spans="1:1"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sheetData>
  <mergeCells count="2">
    <mergeCell ref="A1:D1"/>
    <mergeCell ref="C2:E2"/>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ySplit="3" topLeftCell="A16" activePane="bottomLeft" state="frozen"/>
      <selection pane="bottomLeft" activeCell="B5" sqref="B5"/>
    </sheetView>
  </sheetViews>
  <sheetFormatPr baseColWidth="10" defaultColWidth="14.453125" defaultRowHeight="15" customHeight="1" x14ac:dyDescent="0.35"/>
  <cols>
    <col min="1" max="1" width="40.54296875" customWidth="1"/>
    <col min="2" max="5" width="18.08984375" customWidth="1"/>
    <col min="6" max="25" width="8.7265625" customWidth="1"/>
    <col min="26" max="26" width="10" customWidth="1"/>
  </cols>
  <sheetData>
    <row r="1" spans="1:26" ht="36" customHeight="1" x14ac:dyDescent="0.45">
      <c r="A1" s="266" t="s">
        <v>259</v>
      </c>
      <c r="B1" s="267"/>
      <c r="C1" s="267"/>
      <c r="D1" s="267"/>
      <c r="E1" s="267"/>
      <c r="F1" s="145"/>
      <c r="G1" s="145"/>
      <c r="H1" s="145"/>
      <c r="I1" s="145"/>
      <c r="J1" s="145"/>
      <c r="K1" s="145"/>
      <c r="L1" s="145"/>
      <c r="M1" s="145"/>
      <c r="N1" s="145"/>
      <c r="O1" s="145"/>
      <c r="P1" s="145"/>
      <c r="Q1" s="145"/>
      <c r="R1" s="145"/>
      <c r="S1" s="145"/>
      <c r="T1" s="145"/>
      <c r="U1" s="145"/>
      <c r="V1" s="145"/>
      <c r="W1" s="145"/>
      <c r="X1" s="145"/>
      <c r="Y1" s="145"/>
      <c r="Z1" s="145"/>
    </row>
    <row r="2" spans="1:26" ht="63.75" customHeight="1" x14ac:dyDescent="0.35">
      <c r="A2" s="146"/>
      <c r="B2" s="147" t="s">
        <v>260</v>
      </c>
      <c r="C2" s="268" t="s">
        <v>261</v>
      </c>
      <c r="D2" s="221"/>
      <c r="E2" s="215"/>
    </row>
    <row r="3" spans="1:26" ht="21.75" customHeight="1" x14ac:dyDescent="0.35">
      <c r="A3" s="148"/>
      <c r="B3" s="129">
        <v>2023</v>
      </c>
      <c r="C3" s="130" t="s">
        <v>226</v>
      </c>
      <c r="D3" s="130" t="s">
        <v>227</v>
      </c>
      <c r="E3" s="130" t="s">
        <v>228</v>
      </c>
    </row>
    <row r="4" spans="1:26" ht="16.5" customHeight="1" x14ac:dyDescent="0.35">
      <c r="A4" s="131" t="s">
        <v>262</v>
      </c>
      <c r="B4" s="132"/>
      <c r="C4" s="132"/>
      <c r="D4" s="132"/>
      <c r="E4" s="132"/>
    </row>
    <row r="5" spans="1:26" ht="14.25" customHeight="1" x14ac:dyDescent="0.35">
      <c r="A5" s="133" t="s">
        <v>230</v>
      </c>
      <c r="B5" s="149"/>
      <c r="C5" s="149"/>
      <c r="D5" s="149"/>
      <c r="E5" s="149"/>
    </row>
    <row r="6" spans="1:26" ht="14.25" customHeight="1" x14ac:dyDescent="0.35">
      <c r="A6" s="133" t="s">
        <v>231</v>
      </c>
      <c r="B6" s="149"/>
      <c r="C6" s="149"/>
      <c r="D6" s="149"/>
      <c r="E6" s="149"/>
    </row>
    <row r="7" spans="1:26" ht="14.25" customHeight="1" x14ac:dyDescent="0.35">
      <c r="A7" s="133" t="s">
        <v>232</v>
      </c>
      <c r="B7" s="149"/>
      <c r="C7" s="149"/>
      <c r="D7" s="149"/>
      <c r="E7" s="149"/>
    </row>
    <row r="8" spans="1:26" ht="14.25" customHeight="1" x14ac:dyDescent="0.35">
      <c r="A8" s="133" t="s">
        <v>233</v>
      </c>
      <c r="B8" s="149"/>
      <c r="C8" s="149"/>
      <c r="D8" s="149"/>
      <c r="E8" s="149"/>
    </row>
    <row r="9" spans="1:26" ht="14.25" customHeight="1" x14ac:dyDescent="0.35">
      <c r="A9" s="133" t="s">
        <v>234</v>
      </c>
      <c r="B9" s="149"/>
      <c r="C9" s="149"/>
      <c r="D9" s="149"/>
      <c r="E9" s="149"/>
    </row>
    <row r="10" spans="1:26" ht="14.25" customHeight="1" x14ac:dyDescent="0.35">
      <c r="A10" s="133" t="s">
        <v>235</v>
      </c>
      <c r="B10" s="149"/>
      <c r="C10" s="149"/>
      <c r="D10" s="149"/>
      <c r="E10" s="149"/>
    </row>
    <row r="11" spans="1:26" ht="14.25" customHeight="1" x14ac:dyDescent="0.35">
      <c r="A11" s="139" t="s">
        <v>236</v>
      </c>
      <c r="B11" s="150"/>
      <c r="C11" s="150"/>
      <c r="D11" s="150"/>
      <c r="E11" s="150"/>
    </row>
    <row r="12" spans="1:26" ht="14.25" customHeight="1" x14ac:dyDescent="0.35">
      <c r="A12" s="131" t="s">
        <v>237</v>
      </c>
      <c r="B12" s="132"/>
      <c r="C12" s="132"/>
      <c r="D12" s="132"/>
      <c r="E12" s="132"/>
    </row>
    <row r="13" spans="1:26" ht="14.25" customHeight="1" x14ac:dyDescent="0.35">
      <c r="A13" s="133" t="s">
        <v>238</v>
      </c>
      <c r="B13" s="149"/>
      <c r="C13" s="149"/>
      <c r="D13" s="149"/>
      <c r="E13" s="149"/>
    </row>
    <row r="14" spans="1:26" ht="14.25" customHeight="1" x14ac:dyDescent="0.35">
      <c r="A14" s="133" t="s">
        <v>239</v>
      </c>
      <c r="B14" s="149"/>
      <c r="C14" s="149"/>
      <c r="D14" s="149"/>
      <c r="E14" s="149"/>
    </row>
    <row r="15" spans="1:26" ht="14.25" customHeight="1" x14ac:dyDescent="0.35">
      <c r="A15" s="133" t="s">
        <v>240</v>
      </c>
      <c r="B15" s="149"/>
      <c r="C15" s="149"/>
      <c r="D15" s="149"/>
      <c r="E15" s="149"/>
    </row>
    <row r="16" spans="1:26" ht="14.25" customHeight="1" x14ac:dyDescent="0.35">
      <c r="A16" s="133" t="s">
        <v>241</v>
      </c>
      <c r="B16" s="149"/>
      <c r="C16" s="149"/>
      <c r="D16" s="149"/>
      <c r="E16" s="149"/>
    </row>
    <row r="17" spans="1:5" ht="14.25" customHeight="1" x14ac:dyDescent="0.35">
      <c r="A17" s="133" t="s">
        <v>242</v>
      </c>
      <c r="B17" s="149"/>
      <c r="C17" s="149"/>
      <c r="D17" s="149"/>
      <c r="E17" s="149"/>
    </row>
    <row r="18" spans="1:5" ht="14.25" customHeight="1" x14ac:dyDescent="0.35">
      <c r="A18" s="133" t="s">
        <v>243</v>
      </c>
      <c r="B18" s="149"/>
      <c r="C18" s="149"/>
      <c r="D18" s="149"/>
      <c r="E18" s="149"/>
    </row>
    <row r="19" spans="1:5" ht="14.25" customHeight="1" x14ac:dyDescent="0.35">
      <c r="A19" s="133" t="s">
        <v>244</v>
      </c>
      <c r="B19" s="149"/>
      <c r="C19" s="149"/>
      <c r="D19" s="149"/>
      <c r="E19" s="149"/>
    </row>
    <row r="20" spans="1:5" ht="14.25" customHeight="1" x14ac:dyDescent="0.35">
      <c r="A20" s="133" t="s">
        <v>245</v>
      </c>
      <c r="B20" s="149"/>
      <c r="C20" s="149"/>
      <c r="D20" s="149"/>
      <c r="E20" s="149"/>
    </row>
    <row r="21" spans="1:5" ht="15.75" customHeight="1" x14ac:dyDescent="0.35">
      <c r="A21" s="133" t="s">
        <v>246</v>
      </c>
      <c r="B21" s="149"/>
      <c r="C21" s="149"/>
      <c r="D21" s="149"/>
      <c r="E21" s="149"/>
    </row>
    <row r="22" spans="1:5" ht="15.75" customHeight="1" x14ac:dyDescent="0.35">
      <c r="A22" s="133" t="s">
        <v>247</v>
      </c>
      <c r="B22" s="149"/>
      <c r="C22" s="149"/>
      <c r="D22" s="149"/>
      <c r="E22" s="149"/>
    </row>
    <row r="23" spans="1:5" ht="15.75" customHeight="1" x14ac:dyDescent="0.35">
      <c r="A23" s="133" t="s">
        <v>236</v>
      </c>
      <c r="B23" s="149"/>
      <c r="C23" s="149"/>
      <c r="D23" s="149"/>
      <c r="E23" s="149"/>
    </row>
    <row r="24" spans="1:5" ht="15.75" customHeight="1" x14ac:dyDescent="0.35">
      <c r="A24" s="151" t="s">
        <v>248</v>
      </c>
      <c r="B24" s="152"/>
      <c r="C24" s="152"/>
      <c r="D24" s="152"/>
      <c r="E24" s="152"/>
    </row>
    <row r="25" spans="1:5" ht="15.75" customHeight="1" x14ac:dyDescent="0.35">
      <c r="A25" s="153" t="s">
        <v>249</v>
      </c>
      <c r="B25" s="150"/>
      <c r="C25" s="150"/>
      <c r="D25" s="150"/>
      <c r="E25" s="150"/>
    </row>
    <row r="26" spans="1:5" ht="15.75" customHeight="1" x14ac:dyDescent="0.35">
      <c r="A26" s="11" t="s">
        <v>263</v>
      </c>
    </row>
    <row r="27" spans="1:5" ht="15.75" customHeight="1" x14ac:dyDescent="0.35">
      <c r="A27" s="11" t="s">
        <v>264</v>
      </c>
    </row>
    <row r="28" spans="1:5" ht="15.75" customHeight="1" x14ac:dyDescent="0.35">
      <c r="A28" s="11" t="s">
        <v>209</v>
      </c>
    </row>
    <row r="29" spans="1:5" ht="15.75" customHeight="1" x14ac:dyDescent="0.35">
      <c r="A29" s="11" t="s">
        <v>265</v>
      </c>
    </row>
    <row r="30" spans="1:5" ht="15.75" customHeight="1" x14ac:dyDescent="0.35">
      <c r="A30" s="11" t="s">
        <v>266</v>
      </c>
    </row>
    <row r="31" spans="1:5" ht="15.75" customHeight="1" x14ac:dyDescent="0.35">
      <c r="A31" s="11" t="s">
        <v>267</v>
      </c>
    </row>
    <row r="32" spans="1:5" ht="15.75" customHeight="1" x14ac:dyDescent="0.35">
      <c r="A32" s="11" t="s">
        <v>268</v>
      </c>
    </row>
    <row r="33" spans="1:1" ht="15.75" customHeight="1" x14ac:dyDescent="0.35">
      <c r="A33" s="11" t="s">
        <v>269</v>
      </c>
    </row>
    <row r="34" spans="1:1" ht="15.75" customHeight="1" x14ac:dyDescent="0.35">
      <c r="A34" s="11" t="s">
        <v>270</v>
      </c>
    </row>
    <row r="35" spans="1:1" ht="15.75" customHeight="1" x14ac:dyDescent="0.35">
      <c r="A35" s="11" t="s">
        <v>271</v>
      </c>
    </row>
    <row r="36" spans="1:1" ht="15.75" customHeight="1" x14ac:dyDescent="0.35"/>
    <row r="37" spans="1:1" ht="15.75" customHeight="1" x14ac:dyDescent="0.35"/>
    <row r="38" spans="1:1" ht="15.75" customHeight="1" x14ac:dyDescent="0.35"/>
    <row r="39" spans="1:1" ht="15.75" customHeight="1" x14ac:dyDescent="0.35"/>
    <row r="40" spans="1:1" ht="15.75" customHeight="1" x14ac:dyDescent="0.35"/>
    <row r="41" spans="1:1" ht="15.75" customHeight="1" x14ac:dyDescent="0.35"/>
    <row r="42" spans="1:1" ht="15.75" customHeight="1" x14ac:dyDescent="0.35"/>
    <row r="43" spans="1:1" ht="15.75" customHeight="1" x14ac:dyDescent="0.35"/>
    <row r="44" spans="1:1" ht="15.75" customHeight="1" x14ac:dyDescent="0.35"/>
    <row r="45" spans="1:1" ht="15.75" customHeight="1" x14ac:dyDescent="0.35"/>
    <row r="46" spans="1:1" ht="15.75" customHeight="1" x14ac:dyDescent="0.35"/>
    <row r="47" spans="1:1" ht="15.75" customHeight="1" x14ac:dyDescent="0.35"/>
    <row r="48" spans="1:1"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2">
    <mergeCell ref="A1:E1"/>
    <mergeCell ref="C2:E2"/>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Appendix</vt:lpstr>
      <vt:lpstr>Table 1</vt:lpstr>
      <vt:lpstr>Table 2</vt:lpstr>
      <vt:lpstr>Table 3</vt:lpstr>
      <vt:lpstr>Table 4</vt:lpstr>
      <vt:lpstr>Table 5</vt:lpstr>
      <vt:lpstr> Table 6</vt:lpstr>
      <vt:lpstr>Table 7</vt:lpstr>
      <vt:lpstr>Table 8</vt:lpstr>
      <vt:lpstr>Table 9</vt:lpstr>
      <vt:lpstr>Table 10</vt:lpstr>
      <vt:lpstr>Table 11</vt:lpstr>
      <vt:lpstr>Table 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2026-03-18T09:50:59Z</dcterms:created>
  <dcterms:modified xsi:type="dcterms:W3CDTF">2026-03-20T04:51:44Z</dcterms:modified>
</cp:coreProperties>
</file>