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codeName="ThisWorkbook" defaultThemeVersion="166925"/>
  <mc:AlternateContent xmlns:mc="http://schemas.openxmlformats.org/markup-compatibility/2006">
    <mc:Choice Requires="x15">
      <x15ac:absPath xmlns:x15ac="http://schemas.microsoft.com/office/spreadsheetml/2010/11/ac" url="https://mramt-my.sharepoint.com/personal/ioanna_thoma_mra_org_mt/Documents/Desktop/"/>
    </mc:Choice>
  </mc:AlternateContent>
  <xr:revisionPtr revIDLastSave="0" documentId="8_{BED6A765-46D3-4E7A-B583-A8FDE63C5C57}" xr6:coauthVersionLast="47" xr6:coauthVersionMax="47" xr10:uidLastSave="{00000000-0000-0000-0000-000000000000}"/>
  <bookViews>
    <workbookView xWindow="-120" yWindow="-120" windowWidth="29040" windowHeight="15720" firstSheet="7" activeTab="7" xr2:uid="{00000000-000D-0000-FFFF-FFFF00000000}"/>
  </bookViews>
  <sheets>
    <sheet name="Index sheet" sheetId="1" r:id="rId1"/>
    <sheet name="Appendix" sheetId="2" r:id="rId2"/>
    <sheet name="Table1" sheetId="3" r:id="rId3"/>
    <sheet name="Table2" sheetId="4" r:id="rId4"/>
    <sheet name="Table3" sheetId="5" r:id="rId5"/>
    <sheet name="Table4.1" sheetId="6" r:id="rId6"/>
    <sheet name="Table5" sheetId="7" r:id="rId7"/>
    <sheet name="Table6" sheetId="8" r:id="rId8"/>
    <sheet name="Table7" sheetId="9" r:id="rId9"/>
    <sheet name="Table8" sheetId="10" r:id="rId10"/>
    <sheet name="Table10" sheetId="11" r:id="rId11"/>
    <sheet name="Table11" sheetId="12"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5" i="8" l="1"/>
  <c r="AL33" i="8"/>
  <c r="AL32" i="8"/>
  <c r="AL31" i="8"/>
  <c r="AL30" i="8"/>
  <c r="AL29" i="8"/>
  <c r="AL22" i="8"/>
  <c r="AL21" i="8"/>
  <c r="AL19" i="8"/>
  <c r="AL17" i="8"/>
  <c r="AL16" i="8"/>
  <c r="AL15" i="8"/>
  <c r="AL14" i="8"/>
  <c r="AL13" i="8"/>
  <c r="AL12" i="8"/>
  <c r="AL11" i="8"/>
  <c r="AL10" i="8"/>
</calcChain>
</file>

<file path=xl/sharedStrings.xml><?xml version="1.0" encoding="utf-8"?>
<sst xmlns="http://schemas.openxmlformats.org/spreadsheetml/2006/main" count="1104" uniqueCount="533">
  <si>
    <t>Index</t>
  </si>
  <si>
    <t>Reported</t>
  </si>
  <si>
    <t xml:space="preserve">Explanations </t>
  </si>
  <si>
    <t>Table1</t>
  </si>
  <si>
    <t>Structured summary: Description of selected indicators</t>
  </si>
  <si>
    <t>Yes</t>
  </si>
  <si>
    <t>Table2</t>
  </si>
  <si>
    <t>Structured summary: Definitions needed to understand the NDC</t>
  </si>
  <si>
    <t>Table3</t>
  </si>
  <si>
    <t>Structured summary: Methodologies and accounting approaches – consistency with Article 4, paragraphs 13 and 14, of the Paris Agreement and with decision 4/CMA.1</t>
  </si>
  <si>
    <t>Table4</t>
  </si>
  <si>
    <t>Structured summary: Tracking progress made in implementing and achieving the NDC under Article 4 of the Paris Agreement</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</si>
  <si>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</si>
  <si>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</si>
  <si>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Table6</t>
  </si>
  <si>
    <t>Summary of greenhouse gas emissions and removals in accordance with the common reporting table 10 emission trends – summary</t>
  </si>
  <si>
    <t>Table7</t>
  </si>
  <si>
    <t>Information on projections of greenhouse gas emissions and removals under a ‘with measures’ scenario</t>
  </si>
  <si>
    <t/>
  </si>
  <si>
    <t>Table8</t>
  </si>
  <si>
    <t>Information on projections of greenhouse gas emissions and removals under a ‘with additional measures’ scenario</t>
  </si>
  <si>
    <t>Table10</t>
  </si>
  <si>
    <t>Projections of key indicators</t>
  </si>
  <si>
    <t>Table11</t>
  </si>
  <si>
    <t>Key underlying assumptions and parameters used for projections</t>
  </si>
  <si>
    <t>Appendix</t>
  </si>
  <si>
    <t>Description of a Party’s nationally determined contribution under Article 4 of the Paris Agreement, including updates</t>
  </si>
  <si>
    <r>
      <t>Appendix: Description of a Party’s nationally determined contribution under Article 4 of the Paris Agreement, including updates</t>
    </r>
    <r>
      <rPr>
        <b/>
        <i/>
        <vertAlign val="superscript"/>
        <sz val="12"/>
        <rFont val="Times New Roman"/>
      </rPr>
      <t>a</t>
    </r>
  </si>
  <si>
    <t>Back to index</t>
  </si>
  <si>
    <t>Description</t>
  </si>
  <si>
    <r>
      <t>Target(s) and description, including target type(s), as applicable</t>
    </r>
    <r>
      <rPr>
        <i/>
        <vertAlign val="superscript"/>
        <sz val="10"/>
        <rFont val="Times New Roman"/>
      </rPr>
      <t>b, c</t>
    </r>
  </si>
  <si>
    <t>Economy-wide net domestic reduction of at least 55% in greenhouse gas emissions by 2030 compared to 1990. 
The term 'domestic' means without the use of international credits. 
Target type: Economy-wide absolute emission reduction."</t>
  </si>
  <si>
    <t>Target year(s) or period(s), and whether they are single-year or multi-year target(s), as applicable</t>
  </si>
  <si>
    <t>Single year target, 2030.</t>
  </si>
  <si>
    <t>Reference point(s), level(s), baseline(s), base year(s) or starting point(s), and their respective value(s), as applicable</t>
  </si>
  <si>
    <t>Base year: 1990. _x000D_
_x000D_
Net greenhouse gas emissions level in 1990: 4 699 405 kt CO2eq.</t>
  </si>
  <si>
    <t>Time frame(s) and/or periods for implementation, as applicable</t>
  </si>
  <si>
    <t>2021-2030</t>
  </si>
  <si>
    <t>Scope and coverage, including, as relevant, sectors, categories, activities, sources and sinks, pools and gases, as applicable</t>
  </si>
  <si>
    <t>Geographical scope: EU Member States (Belgium, Bulgaria, Czechia, Denmark, Germany, Estonia, Ireland, Greece, Spain, France, Croatia, Italy, Cyprus, Latvia, Lithuania, Luxembourg, Hungary, Malta, Netherlands, Austria, Poland, Portugal, Romania, Slovenia, Slovakia, Finland, Sweden) including EU outermost regions (Guadeloupe, French Guiana, Martinique, Mayotte, Reunion, Saint Martin (France), Canary Islands (Spain), Azores and Madeira (Portugal)). _x000D_
_x000D_
Sectors covered, as contained in Annex I to decision 5/CMA.3:_x000D_
_x000D_
Energy_x000D_
_x000D_
Industrial processes and product use_x000D_
_x000D_
Agriculture_x000D_
_x000D_
Land Use, Land Use Change and Forestry (LULUCF) _x000D_
_x000D_
Waste_x000D_
_x000D_
International Aviation: Emissions from civil aviation activities as set out for 2030 in Annex I to the EU ETS Directive are included only in respect of CO2 emissions from flights subject to effective carbon pricing through the EU ETS. With respect to the geographical scope of the NDC these comprise emissions in 2024-26 from flights between the EU Members States and departing flights to Norway, Iceland, Switzerland and United Kingdom._x000D_
_x000D_
International Navigation: Waterborne navigation is included in respect of CO2, methane (CH4) and nitrous oxide (N2O) emissions from maritime transport voyages between the EU Members States._x000D_
_x000D_
Gases:_x000D_
_x000D_
Carbon Dioxide (CO2) _x000D_
_x000D_
Methane (CH4) _x000D_
_x000D_
Nitrous Oxide (N2O)_x000D_
_x000D_
Hydrofluorocarbons (HFCs) _x000D_
_x000D_
Perfluorocarbons (PFCs) _x000D_
_x000D_
Sulphur hexafluoride (SF6) _x000D_
_x000D_
Nitrogen trifluoride (NF3)_x000D_
_x000D_
The included LULUCF categories and pools are as defined in decision 5/CMA.3.</t>
  </si>
  <si>
    <t>Intention to use cooperative approaches that involve the use of ITMOs under Article 6 towards NDCs under Article 4 of the Paris Agreement, as applicable</t>
  </si>
  <si>
    <t>The EU’s at least 55% net reduction target by 2030 is to be achieved through domestic measures only, without contribution from international credits._x000D_
_x000D_
The EU will account and report for its cooperation with other Parties in a manner consistent with the guidance adopted by CMA1 and any further guidance agreed by the CMA.</t>
  </si>
  <si>
    <r>
      <t>Any updates or clarifications of previously reported information, as applicable</t>
    </r>
    <r>
      <rPr>
        <i/>
        <vertAlign val="superscript"/>
        <sz val="10"/>
        <rFont val="Times New Roman"/>
      </rPr>
      <t>d</t>
    </r>
  </si>
  <si>
    <t>The information on the NDC scope contains clarifications/further details compared to the information provided in the updated NDC of the EU.</t>
  </si>
  <si>
    <r>
      <t>Notes</t>
    </r>
    <r>
      <rPr>
        <sz val="9"/>
        <color rgb="FF000000"/>
        <rFont val="Times New Roman"/>
      </rPr>
      <t>:</t>
    </r>
    <r>
      <rPr>
        <i/>
        <sz val="9"/>
        <color rgb="FF000000"/>
        <rFont val="Times New Roman"/>
      </rPr>
      <t xml:space="preserve"> </t>
    </r>
    <r>
      <rPr>
        <sz val="9"/>
        <color rgb="FF000000"/>
        <rFont val="Times New Roman"/>
      </rPr>
      <t>This table is to be used by Parties on a voluntary basis.</t>
    </r>
  </si>
  <si>
    <r>
      <t>a</t>
    </r>
    <r>
      <rPr>
        <vertAlign val="superscript"/>
        <sz val="11"/>
        <color rgb="FF000000"/>
        <rFont val="Calibri"/>
      </rPr>
      <t xml:space="preserve">   </t>
    </r>
    <r>
      <rPr>
        <sz val="11"/>
        <color rgb="FF000000"/>
        <rFont val="Calibri"/>
      </rPr>
      <t xml:space="preserve"> </t>
    </r>
    <r>
      <rPr>
        <sz val="9"/>
        <color rgb="FF000000"/>
        <rFont val="Times New Roman"/>
      </rPr>
      <t>Each Party shall provide a description of its NDC under Article 4, against which progress will be tracked. The information provided shall include required information, as applicable, including any updates to information previously provided (para. 64 of the MPGs).</t>
    </r>
  </si>
  <si>
    <r>
      <t>b</t>
    </r>
    <r>
      <rPr>
        <vertAlign val="superscript"/>
        <sz val="11"/>
        <color rgb="FF000000"/>
        <rFont val="Calibri"/>
      </rPr>
      <t xml:space="preserve">   </t>
    </r>
    <r>
      <rPr>
        <sz val="11"/>
        <color rgb="FF000000"/>
        <rFont val="Calibri"/>
      </rPr>
      <t xml:space="preserve"> </t>
    </r>
    <r>
      <rPr>
        <sz val="9"/>
        <color rgb="FF000000"/>
        <rFont val="Times New Roman"/>
      </rPr>
      <t>For example: economy-wide absolute emission reduction, emission intensity reduction, emission reduction below a projected baseline, mitigation co-benefits of adaptation actions or economic diversification plans, policies and measures, and other (para. 64(a) of the MPGs).</t>
    </r>
  </si>
  <si>
    <r>
      <t>c</t>
    </r>
    <r>
      <rPr>
        <vertAlign val="superscript"/>
        <sz val="11"/>
        <color rgb="FF000000"/>
        <rFont val="Calibri"/>
      </rPr>
      <t xml:space="preserve">    </t>
    </r>
    <r>
      <rPr>
        <sz val="9"/>
        <color rgb="FF000000"/>
        <rFont val="Times New Roman"/>
      </rPr>
      <t>Parties with both unconditional and conditional targets in their NDC may add a row to the table to describe conditional targets.</t>
    </r>
  </si>
  <si>
    <r>
      <t>d</t>
    </r>
    <r>
      <rPr>
        <vertAlign val="superscript"/>
        <sz val="11"/>
        <color rgb="FF000000"/>
        <rFont val="Calibri"/>
      </rPr>
      <t xml:space="preserve"> </t>
    </r>
    <r>
      <rPr>
        <vertAlign val="superscript"/>
        <sz val="9"/>
        <color rgb="FF000000"/>
        <rFont val="Times New Roman"/>
      </rPr>
      <t xml:space="preserve">   </t>
    </r>
    <r>
      <rPr>
        <sz val="9"/>
        <color rgb="FF000000"/>
        <rFont val="Times New Roman"/>
      </rPr>
      <t>For example: recalculation of previously reported inventory data, or greater detail on methodologies or use of cooperative approaches (para. 64(g) of the MPGs).</t>
    </r>
  </si>
  <si>
    <t>Custom footnotes:</t>
  </si>
  <si>
    <t>1. Structured summary: Description of selected indicators</t>
  </si>
  <si>
    <r>
      <t>Indicator(s) selected to track progress</t>
    </r>
    <r>
      <rPr>
        <i/>
        <vertAlign val="superscript"/>
        <sz val="9"/>
        <rFont val="Times New Roman"/>
      </rPr>
      <t>a</t>
    </r>
  </si>
  <si>
    <t>Annual total net GHG emissions</t>
  </si>
  <si>
    <t>Annual total net GHG emissions consistent with the scope of the NDC in CO2eq.</t>
  </si>
  <si>
    <r>
      <t>Information for the reference point(s), level(s), baseline(s), base year(s) or starting point(s), as appropriate</t>
    </r>
    <r>
      <rPr>
        <i/>
        <vertAlign val="superscript"/>
        <sz val="9"/>
        <color rgb="FF000000"/>
        <rFont val="Times New Roman"/>
      </rPr>
      <t>b</t>
    </r>
    <r>
      <rPr>
        <vertAlign val="superscript"/>
        <sz val="9"/>
        <color rgb="FF000000"/>
        <rFont val="Times New Roman"/>
      </rPr>
      <t xml:space="preserve">_x000D_
</t>
    </r>
  </si>
  <si>
    <t>The reference level is total net GHG emissions of the EU in the base year (1990). The reference level value for the EU is 4 699 405 kt CO2eq.</t>
  </si>
  <si>
    <r>
      <t>Updates in accordance with any recalculation of the GHG inventory, as appropriate</t>
    </r>
    <r>
      <rPr>
        <i/>
        <vertAlign val="superscript"/>
        <sz val="9"/>
        <color rgb="FF000000"/>
        <rFont val="Times New Roman"/>
      </rPr>
      <t>b</t>
    </r>
  </si>
  <si>
    <t>This is the first time the reference level is reported, hence there are no updates. The value of the reference level may be updated in the future due to methodological improvements to the EU GHG inventory and to the determination of international aviation and navigation emissions in the NDC scope.</t>
  </si>
  <si>
    <r>
      <t>Relation to NDC</t>
    </r>
    <r>
      <rPr>
        <i/>
        <vertAlign val="superscript"/>
        <sz val="9"/>
        <color rgb="FF000000"/>
        <rFont val="Times New Roman"/>
      </rPr>
      <t>c</t>
    </r>
  </si>
  <si>
    <t>The indicator is defined in the same unit and metric as the target of the NDC. Hence it can be used directly for tracking progress in implementing and achieving the NDC target.</t>
  </si>
  <si>
    <r>
      <t>Notes</t>
    </r>
    <r>
      <rPr>
        <sz val="9"/>
        <color rgb="FF000000"/>
        <rFont val="Times New Roman"/>
      </rPr>
      <t>:</t>
    </r>
    <r>
      <rPr>
        <i/>
        <sz val="9"/>
        <color rgb="FF000000"/>
        <rFont val="Times New Roman"/>
      </rPr>
      <t xml:space="preserve"> </t>
    </r>
    <r>
      <rPr>
        <sz val="9"/>
        <color rgb="FF000000"/>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</si>
  <si>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vertAlign val="superscript"/>
        <sz val="9"/>
        <color rgb="FF000000"/>
        <rFont val="Times New Roman"/>
      </rPr>
      <t xml:space="preserve">   </t>
    </r>
    <r>
      <rPr>
        <sz val="9"/>
        <color rgb="FF000000"/>
        <rFont val="Times New Roman"/>
      </rPr>
      <t xml:space="preserve"> Each Party shall identify the indicator(s) that it has selected to track progress of its NDC (para. 65 of the MPGs). </t>
    </r>
  </si>
  <si>
    <r>
      <t xml:space="preserve">b </t>
    </r>
    <r>
      <rPr>
        <vertAlign val="superscript"/>
        <sz val="9"/>
        <color rgb="FF000000"/>
        <rFont val="Times New Roman"/>
      </rPr>
      <t xml:space="preserve">  </t>
    </r>
    <r>
      <rPr>
        <sz val="9"/>
        <color rgb="FF000000"/>
        <rFont val="Times New Roman"/>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</si>
  <si>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vertAlign val="superscript"/>
        <sz val="9"/>
        <color rgb="FF000000"/>
        <rFont val="Times New Roman"/>
      </rPr>
      <t xml:space="preserve"> </t>
    </r>
    <r>
      <rPr>
        <sz val="9"/>
        <color rgb="FF000000"/>
        <rFont val="Times New Roman"/>
      </rPr>
      <t xml:space="preserve"> Each Party shall describe for each indicator identified how it is related to its NDC (para. 76(a) of the MPGs). </t>
    </r>
  </si>
  <si>
    <t>2. Structured summary: Definitions needed to understand the NDC</t>
  </si>
  <si>
    <r>
      <t>Definitions</t>
    </r>
    <r>
      <rPr>
        <i/>
        <vertAlign val="superscript"/>
        <sz val="9"/>
        <rFont val="Times New Roman"/>
      </rPr>
      <t>a</t>
    </r>
  </si>
  <si>
    <t>Definition needed to understand each indicator:</t>
  </si>
  <si>
    <t>Any sector or category defined differently than in the national inventory report:</t>
  </si>
  <si>
    <t>NA</t>
  </si>
  <si>
    <t xml:space="preserve">Definition needed to understand mitigation co-benefits of adaptation actions and/or economic diversification plans: </t>
  </si>
  <si>
    <t>Total net GHG emissions correspond to the annual total of emissions and removals reported in CO2 equivalents in the latest GHG inventory of the EU. The totals comprise all sectors and gases listed in the table entitled ‘Reporting format for the description of a Party’s nationally determined contribution under Article 4 of the Paris Agreement, including updates.’ Indirect CO2 emissions are included from those Member States that report these emissions.</t>
  </si>
  <si>
    <t>Any other relevant definitions</t>
  </si>
  <si>
    <r>
      <t>Notes</t>
    </r>
    <r>
      <rPr>
        <sz val="9"/>
        <color rgb="FF000000"/>
        <rFont val="Times New Roman"/>
      </rPr>
      <t>:</t>
    </r>
    <r>
      <rPr>
        <i/>
        <sz val="9"/>
        <color rgb="FF000000"/>
        <rFont val="Times New Roman"/>
      </rPr>
      <t xml:space="preserve"> </t>
    </r>
    <r>
      <rPr>
        <sz val="9"/>
        <color rgb="FF000000"/>
        <rFont val="Times New Roman"/>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</si>
  <si>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a</t>
    </r>
    <r>
      <rPr>
        <vertAlign val="superscript"/>
        <sz val="11"/>
        <color rgb="FF000000"/>
        <rFont val="Calibri"/>
      </rPr>
      <t xml:space="preserve">   </t>
    </r>
    <r>
      <rPr>
        <sz val="11"/>
        <color rgb="FF000000"/>
        <rFont val="Calibri"/>
      </rPr>
      <t xml:space="preserve"> </t>
    </r>
    <r>
      <rPr>
        <sz val="9"/>
        <color rgb="FF000000"/>
        <rFont val="Times New Roman"/>
      </rPr>
      <t xml:space="preserve">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</si>
  <si>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t>3. Structured summary: Methodologies and accounting approaches – consistency with Article 4, paragraphs 13 and 14, of the Paris Agreement and 
with decision 4/CMA.1</t>
  </si>
  <si>
    <t>Reporting requirement</t>
  </si>
  <si>
    <t>Description or reference to the relevant section of the BTR</t>
  </si>
  <si>
    <r>
      <t>For the first NDC under Article 4:</t>
    </r>
    <r>
      <rPr>
        <i/>
        <vertAlign val="superscript"/>
        <sz val="9"/>
        <rFont val="Times New Roman"/>
      </rPr>
      <t>a</t>
    </r>
  </si>
  <si>
    <t>Accounting approach, including how it is consistent with Article 4, paragraphs 13–14, of the Paris Agreement (para. 71 of the MPGs)</t>
  </si>
  <si>
    <t>Net GHG emissions, calculated from emissions and removals from the GHG inventory of the EU and supplemented with data on international aviation and navigation collected in the Joint Research Centre’s Integrated Database of the European Energy System (JRC-IDEES), are used to quantify progress towards implementing and achieving of the NDC in respect of the NDC target. This approach promotes environmental integrity, transparency, accuracy, completeness, comparability and consistency and ensures the avoidance of double counting, as described below. Existing methods and guidance under the Convention are taken into account, as described below.</t>
  </si>
  <si>
    <r>
      <t>For the second and subsequent NDC under Article 4, and optionally for the first NDC under Article 4:</t>
    </r>
    <r>
      <rPr>
        <i/>
        <vertAlign val="superscript"/>
        <sz val="9"/>
        <rFont val="Times New Roman"/>
      </rPr>
      <t>b</t>
    </r>
  </si>
  <si>
    <t>Information on how the accounting approach used is consistent with paragraphs 13–17 and annex II of decision 4/CMA.1 (para. 72 of the MPGs)</t>
  </si>
  <si>
    <t>The European Union accounts for anthropogenic emissions and removals corresponding to its NDC consistent with paragraphs 13–17 and annex II of decision 4/CMA.1, as detailed below.</t>
  </si>
  <si>
    <t>Explain how the accounting for anthropogenic emissions and removals is in accordance with methodologies and common metrics assessed by the IPCC and in accordance with decision 18/CMA.1 (para. 1(a) of annex II to decision 4/CMA.1)</t>
  </si>
  <si>
    <t>The accounting for anthropogenic emissions and removals is based on the data contained in the EU GHG inventory, which is compiled in accordance with the 2006 IPCC Guidelines. The accounting for emissions from international aviation and navigation in the scope of the NDC is based on activity data, emission factors and methods which are in line with the IPCC guidelines. The accounting approach is also in accordance with decision 18/CMA.1 because the EU GHG inventory conforms with the provisions of chapter II of the Annex to decision 18/CMA.1.</t>
  </si>
  <si>
    <t>Explain how consistency has been maintained between any GHG data and estimation methodologies used for accounting and the Party’s GHG inventory, pursuant to Article 13, paragraph 7(a), of the Paris Agreement, if applicable (para. 2(b) of annex II to decision 4/CMA.1)</t>
  </si>
  <si>
    <t>The GHG data used for accounting is based on the GHG inventory of the EU. The methodology used for accounting consists of a balancing of GHG emissions and removals, which is consistent with the methodologies used in the GHG inventory of the EU.</t>
  </si>
  <si>
    <t>Explain how overestimation or underestimation has been avoided for any projected emissions and removals used for accounting (para. 2(c) of annex II to decision 4/CMA.1)</t>
  </si>
  <si>
    <t>Not applicable. Projected emissions and removals are not used for accounting.</t>
  </si>
  <si>
    <r>
      <t>For each NDC under Article 4:</t>
    </r>
    <r>
      <rPr>
        <i/>
        <vertAlign val="superscript"/>
        <sz val="9"/>
        <rFont val="Times New Roman"/>
      </rPr>
      <t>b</t>
    </r>
  </si>
  <si>
    <r>
      <t>Accounting for anthropogenic emissions and removals in accordance with methodolog</t>
    </r>
    <r>
      <rPr>
        <i/>
        <sz val="9"/>
        <rFont val="Times New Roman"/>
      </rPr>
      <t>ies and common metrics assessed by the IPCC and adopted by the Conference of the Parties serving as the meeting of the Parties to the Paris Agreement (para. 12(a) of decision 4/CMA.1 and para 1 of its annex II):</t>
    </r>
  </si>
  <si>
    <t>Each methodology and/or accounting approach used to assess the implementation and achievement of the target(s), as applicable (para. 74(a) of the MPGs)</t>
  </si>
  <si>
    <t>The methodology used to assess the implementation and achievement consists of a comparison of the reduction of net GHG emissions from the GHG inventory national total, including a share of GHG inventory international aviation and navigation emissions in line with the NDC scope, with the NDC target._x000D_
_x000D_
The EU will account for its cooperation with other Parties in a manner consistent with guidance adopted by the CMA.</t>
  </si>
  <si>
    <t>Each methodology and/or accounting approach used for the construction of any baseline, to the extent possible (para. 74(b) of the MPGs)</t>
  </si>
  <si>
    <t>Progress is tracked by comparing annual net emissions with net emissions in the base year. _x000D_
_x000D_
No baseline is constructed.</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</si>
  <si>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</si>
  <si>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Not applicable. The methodology/accounting approach used for the indicator in table 1 is the same as the methodology/accounting approach used to assess the implementation and achievement the target.</t>
  </si>
  <si>
    <t>Any conditions and assumptions relevant to the achievement of the NDC under Article 4, as applicable and available (para. 75(i) of the MPGs)</t>
  </si>
  <si>
    <t>Not applicable. The NDC is unconditional.</t>
  </si>
  <si>
    <t>Key parameters, assumptions, definitions, data sources and models used, as applicable and available (para. 75(a) of the MPGs)</t>
  </si>
  <si>
    <t>Net GHG emissions are the key parameter used for tracking progress in implementing and achieving the NDC. The GHG inventory of the EU is the data source used. Details on assumptions, definitions and models used for determining net GHG emissions can be found in the National Inventory Document of the EU.</t>
  </si>
  <si>
    <t>IPCC Guidelines used, as applicable and available (para. 75(b) of the MPGs)</t>
  </si>
  <si>
    <t>2006 IPCC Guidelines; and 2019 refinement to the 2006 IPCC Guidelines for some source categories.</t>
  </si>
  <si>
    <t>Report the metrics used, as applicable and available
(para. 75(c) of the MPGs)</t>
  </si>
  <si>
    <t>100-year time-horizon global warming potential (GWP) values from the IPCC Fifth Assessment Report.</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</si>
  <si>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</si>
  <si>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Not applicable.</t>
  </si>
  <si>
    <t>Provide information on methodologies used to track progress arising from the implementation of policies and measures, as appropriate (para. 1(d) of annex II to decision 4/CMA.1)</t>
  </si>
  <si>
    <t>Progress arising from the implementation of policies and measures is expressed in a reduction of GHG emissions or increase of GHG removals. The methodology used to assess such progress is based on the estimation of GHG emissions and removals in the GHG inventory of the EU and on data on international aviation and navigation monitored in the Joint Research Centre’s Integrated Database of the European Energy System (JRC-IDEES).</t>
  </si>
  <si>
    <t>Where applicable to its NDC, any sector-, category or activity-specific assumptions, methodologies and approaches consistent with IPCC guidance, taking into account any relevant decision under the Convention, as applicable (para. 75(d) of the MPGs):</t>
  </si>
  <si>
    <t>For Parties that address emissions and subsequent removals from natural disturbances on managed lands, provide detailed information on the approach
used and how it is consistent with relevant IPCC guidance, as appropriate, or indicate the relevant section of the national GHG inventory report containing that information (para. 1(e) of annex II to decision 4/CMA.1, para. 75(d)(i) of the MPGs)</t>
  </si>
  <si>
    <t>Not applicable. To determine emissions and removals in the scope of the NDC, the EU does not disaggregate emissions and removals on managed land into those considered to result from human activities and those considered to result from natural disturbances.</t>
  </si>
  <si>
    <t>For Parties that account for emissions and removals from harvested wood products, provide detailed information on which IPCC approach has been used to estimate emissions and removals (para. 1(f) of annex II to decision 4/CMA.1, para. 75(d)(ii) of the MPGs)</t>
  </si>
  <si>
    <t>The EU accounts for emissions and removals from harvested wood products as an integral part of net GHG emissions and removals in the scope of the NDC. GHG emissions and removals from harvested wood products are determined in accordance with the production approach, as defined in Annex 12.A.1 to Volume 4 of the 2006 IPCC Guidelines for National GHG Inventories.</t>
  </si>
  <si>
    <t>For Parties that address the effects of age-class structure in forests, provide detailed information on the approach used and how this is consistent with relevant IPCC guidance, as appropriate (para. 1(g) of annex II to decision 4/CMA.1, para. 75(d)(iii) of the MPGs)</t>
  </si>
  <si>
    <t>The EU does not address the effects of age-class structure in forests in the accounting approach for its NDC.</t>
  </si>
  <si>
    <t>How the Party has drawn on existing methods and guidance established under the Convention and its related legal instruments, as appropriate, if applicable
(para. 1(c) of annex II to decision 4/CMA.1)</t>
  </si>
  <si>
    <t>The EU has drawn on existing methods and guidance established under the Convention by using an NDC target which is an advancement of the quantified economy-wide emission reduction target for 2020, which was communicated and tracked under the Convention.</t>
  </si>
  <si>
    <t>Any methodologies used to account for mitigation benefits of adaptation actions and/or economic diversification plans (para. 75(e) of the MPGs)</t>
  </si>
  <si>
    <t>The NDC does not consist of mitigation co-benefits of adaptation actions and/or economic diversification plans. Hence these co-benefits were not accounted for, and no related methodologies were used.</t>
  </si>
  <si>
    <t>Describe how double counting of net GHG emission reductions has been avoided, including in accordance with guidance developed related to Article 6 if relevant (para. 76(d) of the MPGs)</t>
  </si>
  <si>
    <t>GHG emissions and removals from the EU’s GHG inventory, complemented with JRC-IDEES data, are used for tracking the net GHG emission reductions. Emissions and removals are reported in line with IPCC guidelines, with the aim of neither over- nor underestimating GHG emissions._x000D_
_x000D_
GHG emissions and removals are reported by the EU and its Member States in their respective GHG inventories. For tracking progress towards implementing and achieving the EU NDC, only those net GHG emission reductions are counted which are reported at EU level. _x000D_
_x000D_
For cooperative approaches under Article 6, corresponding adjustments are made in a manner consistent with guidance adopted by the CMA.</t>
  </si>
  <si>
    <t>Any other methodologies related to the NDC under Article 4 (para. 75(h) of the MPGs)</t>
  </si>
  <si>
    <t>Ensuring methodological consistency, including on baselines, between the communication and implementation of NDCs (para. 12(b) of the decision 4/CMA.1 and para 1 of its annex II)):</t>
  </si>
  <si>
    <t>Explain how consistency has been maintained in scope and coverage, definitions, data sources, metrics, assumptions and methodological approaches including on baselines, between the communication and implementation of NDCs (para. 2(a) of annex II to decision 4/CMA.1)</t>
  </si>
  <si>
    <t>The scope, coverage, definitions, data sources, metrics and approaches are consistent between the communicated NDC and its implementation, as described in the BTR.</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</si>
  <si>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</si>
  <si>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The GHG inventory of the EU is the primary source for the GHG data used for accounting. The share of GHG inventory emissions from international aviation and navigation in the scope of the NDC have been determined separately based on JRC-IDEES data, using emission factors and methodologies consistent with IPCC guidance. There are no methodological inconsistencies with the most recent national inventory report.</t>
  </si>
  <si>
    <t>For Parties that apply technical changes to update reference points, reference levels or projections, the changes should reflect either of the following (para. 2(d) of annex II to decision 4/CMA.1):</t>
  </si>
  <si>
    <t>Explain how any methodological changes and technical updates made during the implementation of their NDC were transparently reported (para. 2(e) of annex II to decision 4/CMA.1)</t>
  </si>
  <si>
    <t>Methodological changes and technical updates are reported in the chapter entitled ‘recalculations and improvements’ of the National Inventory Document of the EU._x000D_
_x000D_
GHG emissions from international aviation and navigation in the scope of the EU NDC are reported for the first time in this BTR (see Annex to the BTR).</t>
  </si>
  <si>
    <t>Striving to include all categories of anthropogenic emissions or removals in the NDC and, once a source, sink or activity is included, continuing to include it
(para. 12 (c) of decision 4/CMA.1 and para. 3 of annex II to decision 4/CMA.1):</t>
  </si>
  <si>
    <t>Explain how all categories of anthropogenic emissions and removals corresponding to their NDC were accounted for (para. 3(a) of annex II to decision 4/CMA.1)</t>
  </si>
  <si>
    <t>The indicator used for tracking progress towards implementing and achieving the NDC target comprises all categories of anthropogenic emissions and removals corresponding to the NDC.</t>
  </si>
  <si>
    <t>Explain how Party is striving to include all categories of anthropogenic emissions and removals in its NDC, and, once a source, sink or activity is included, continue to include it (para. 3(b) of annex II to decision 4/CMA.1)</t>
  </si>
  <si>
    <t>The scope of the NDC of the EU covers all categories of emissions and removals reported in the GHG inventory, in line with IPCC guidelines. Member States report some specific source categories as ‘not estimated’ when the estimates would be insignificant as defined in paragraph 32 of the annex to decision 18/CMA.1. Information on these categories is provided in Common Reporting Table 9 of the respective Member States’ GHG inventory submission. _x000D_
_x000D_
Besides including all sectors listed in decision 18/CMA.1, a share of emissions from international aviation and navigation are also included in the NDC scope.</t>
  </si>
  <si>
    <t>Provide an explanation of why any categories of anthropogenic emissions or removals are excluded (para. 12 (c) of decision 4/CMA.1 and para. 4 of annex II to decision 4/CMA.1)</t>
  </si>
  <si>
    <t>All categories of anthropogenic emissions and removals contained in the national total of the EU GHG inventory are included in the NDC.</t>
  </si>
  <si>
    <t>Each Party that participates in cooperative approaches that involve the use of ITMOs towards an NDC under Article 4, or authorizes the use of mitigation outcomes for international mitigation purposes other than achievement of its NDC</t>
  </si>
  <si>
    <r>
      <t>Notes</t>
    </r>
    <r>
      <rPr>
        <sz val="9"/>
        <color rgb="FF000000"/>
        <rFont val="Times New Roman"/>
      </rPr>
      <t>:</t>
    </r>
    <r>
      <rPr>
        <i/>
        <sz val="9"/>
        <color rgb="FF000000"/>
        <rFont val="Times New Roman"/>
      </rPr>
      <t xml:space="preserve"> </t>
    </r>
    <r>
      <rPr>
        <sz val="9"/>
        <color rgb="FF000000"/>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</si>
  <si>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a</t>
    </r>
    <r>
      <rPr>
        <vertAlign val="superscript"/>
        <sz val="11"/>
        <color rgb="FF000000"/>
        <rFont val="Calibri"/>
      </rPr>
      <t xml:space="preserve">   </t>
    </r>
    <r>
      <rPr>
        <sz val="11"/>
        <color rgb="FF000000"/>
        <rFont val="Calibri"/>
      </rPr>
      <t xml:space="preserve"> </t>
    </r>
    <r>
      <rPr>
        <sz val="9"/>
        <color rgb="FF000000"/>
        <rFont val="Times New Roman"/>
      </rPr>
      <t>For the first NDC under Article 4, each Party shall clearly indicate and report its accounting approach, including how it is consistent with Article 4, paras. 13–14, of the Paris Agreement (para. 71 of the MPGs)</t>
    </r>
  </si>
  <si>
    <r>
      <t>b</t>
    </r>
    <r>
      <rPr>
        <vertAlign val="superscript"/>
        <sz val="11"/>
        <color rgb="FF000000"/>
        <rFont val="Calibri"/>
      </rPr>
      <t xml:space="preserve"> </t>
    </r>
    <r>
      <rPr>
        <sz val="11"/>
        <color rgb="FF000000"/>
        <rFont val="Calibri"/>
      </rPr>
      <t xml:space="preserve">  </t>
    </r>
    <r>
      <rPr>
        <sz val="9"/>
        <color rgb="FF000000"/>
        <rFont val="Times New Roman"/>
      </rPr>
      <t>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</si>
  <si>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4. Structured summary: Tracking progress made in implementing and achieving the NDC under Article 4 of the Paris Agreement </t>
    </r>
    <r>
      <rPr>
        <b/>
        <i/>
        <vertAlign val="superscript"/>
        <sz val="12"/>
        <rFont val="Times New Roman"/>
      </rPr>
      <t>a</t>
    </r>
  </si>
  <si>
    <t>Unit, as
applicable</t>
  </si>
  <si>
    <t>Reference point(s), level(s), baseline(s), base year(s) or starting point(s), as appropriate (paras. 67 and 77(a)(i) of the MPGs)</t>
  </si>
  <si>
    <t>Implementation period of the NDC covering information for previous reporting years, as applicable, and the most recent year, including the end year or end of period 
(paras. 68 and 77(a)(ii–iii) of the MPGs)</t>
  </si>
  <si>
    <r>
      <t>Target_x000D_
level</t>
    </r>
    <r>
      <rPr>
        <i/>
        <vertAlign val="superscript"/>
        <sz val="9"/>
        <rFont val="Times New Roman"/>
      </rPr>
      <t>b</t>
    </r>
  </si>
  <si>
    <t>Target
year or
period</t>
  </si>
  <si>
    <t>Progress made towards the NDC, as determined by comparing the
most recent information for each
selected indicator, including for the end year or end of period, with the reference point(s), level(s),
baseline(s), base year(s) or starting point(s) (paras. 69–70 of the MPGs)</t>
  </si>
  <si>
    <t>2021</t>
  </si>
  <si>
    <t>2022</t>
  </si>
  <si>
    <t xml:space="preserve">Indicator(s) selected to track progress of the NDC or portion of NDC under Article 4 of the Paris Agreement (paras. 65 and 77(a) of the MPGs): </t>
  </si>
  <si>
    <t>kt CO₂ equivalent</t>
  </si>
  <si>
    <t>The most recent level of the indicator is 31.8 % below the base year level.</t>
  </si>
  <si>
    <t>Where applicable, total GHG emissions and removals consistent with the coverage of the NDC (para. 77(b) of the MPGs)</t>
  </si>
  <si>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</si>
  <si>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</si>
  <si>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t xml:space="preserve">If applicable, an indicative multi-year emissions trajectory, trajectories or budget for its NDC implementation period (para. 7(a)(i), annex to decision 2/CMA.3) </t>
  </si>
  <si>
    <r>
      <rPr>
        <vertAlign val="superscript"/>
        <sz val="9"/>
        <rFont val="Times New Roman"/>
      </rPr>
      <t>(13)</t>
    </r>
  </si>
  <si>
    <r>
      <rPr>
        <vertAlign val="superscript"/>
        <sz val="9"/>
        <rFont val="Times New Roman"/>
      </rPr>
      <t>(14)</t>
    </r>
  </si>
  <si>
    <t xml:space="preserve">If applicable, multi-year emissions trajectory, trajectories or budget for its NDC implementation period that is consistent with the NDC (para. 7(b), annex to decision 2/CMA.3) </t>
  </si>
  <si>
    <t>Unit (specify)</t>
  </si>
  <si>
    <t>Annual anthropogenic emissions by sources and removals by sinks covered by its NDC or, where applicable, from the emission or sink categories as identified by the host Party pursuant to paragraph 10 of annex to decision 2/CMA.3 (para. 23(a), annex to decision 2/CMA.3) (as part of para. 77 (d)(i) of the MPGs)</t>
  </si>
  <si>
    <t>Annual anthropogenic emissions by sources and removals by sinks covered by its NDC or, where applicable, from the portion of its NDC in accordance with paragraph 10, annex to decision 2/CMA.3 (para. 23(b), annex to decision 2/CMA.3)</t>
  </si>
  <si>
    <t>If applicable, annual level of the relevant non-GHG indicator that is being used by the Party to track progress towards the implementation and achievement of its NDC and was selected pursuant to paragraph 65, annex to decision 18/CMA.1 (para. 23(i), annex, decision 2/CMA.3)</t>
  </si>
  <si>
    <t>Annual quantity of ITMOs first transferred (para. 23(c), annex to decision 2/CMA.3) (para. 77(d)(ii) of the MPGs)</t>
  </si>
  <si>
    <r>
      <rPr>
        <vertAlign val="superscript"/>
        <sz val="9"/>
        <rFont val="Times New Roman"/>
      </rPr>
      <t>(11)</t>
    </r>
  </si>
  <si>
    <r>
      <rPr>
        <vertAlign val="superscript"/>
        <sz val="9"/>
        <rFont val="Times New Roman"/>
      </rPr>
      <t>(12)</t>
    </r>
  </si>
  <si>
    <t>Annual quantity of mitigation outcomes authorized for use for other international mitigation purposes and entities authorized to use such mitigation outcomes, as appropriate (para. 23(d), annex to decision 2/CMA.3) (para. 77(d)(ii) of the MPGs)</t>
  </si>
  <si>
    <t>Annual quantity of ITMOs used towards achievement of the NDC (para. 23(e), annex to decision 2/CMA.3) (para. 77(d)(ii) of the MPGs)</t>
  </si>
  <si>
    <r>
      <rPr>
        <vertAlign val="superscript"/>
        <sz val="9"/>
        <rFont val="Times New Roman"/>
      </rPr>
      <t>(9)</t>
    </r>
  </si>
  <si>
    <r>
      <rPr>
        <vertAlign val="superscript"/>
        <sz val="9"/>
        <rFont val="Times New Roman"/>
      </rPr>
      <t>(10)</t>
    </r>
  </si>
  <si>
    <t>Net annual quantity of ITMOs resulting from paras. 23(c)-(e), annex to decision 2/CMA.3 (para. 23(f), annex to decision 2/CMA.3)</t>
  </si>
  <si>
    <r>
      <rPr>
        <vertAlign val="superscript"/>
        <sz val="9"/>
        <rFont val="Times New Roman"/>
      </rPr>
      <t>(7)</t>
    </r>
  </si>
  <si>
    <r>
      <rPr>
        <vertAlign val="superscript"/>
        <sz val="9"/>
        <rFont val="Times New Roman"/>
      </rPr>
      <t>(8)</t>
    </r>
  </si>
  <si>
    <t>If applicable, the cumulative amount of ITMOs, divided by the number of elapsed years in the NDC implementation period (para. 7(a)(ii), annex to decision 2/CMA.3)</t>
  </si>
  <si>
    <t>Total quantitative corresponding adjustments used to calculate the emissions balance referred to in para. 23(k)(i), annex to decision 2/CMA.3, in accordance with the Party’s method for applying corresponding adjustments consistent with section III.B, annex to decision 2/CMA.3 (Application of corresponding adjustments) (para. 23(g), annex to decision 2/CMA.3)</t>
  </si>
  <si>
    <r>
      <rPr>
        <vertAlign val="superscript"/>
        <sz val="9"/>
        <rFont val="Times New Roman"/>
      </rPr>
      <t>(5)</t>
    </r>
  </si>
  <si>
    <r>
      <rPr>
        <vertAlign val="superscript"/>
        <sz val="9"/>
        <rFont val="Times New Roman"/>
      </rPr>
      <t>(6)</t>
    </r>
  </si>
  <si>
    <t>The cumulative information in respect of the annual information in para. 23(f), annex to decision 2/CMA.3, as applicable (para. 23(h), annex to decision 2/CMA.3)</t>
  </si>
  <si>
    <r>
      <rPr>
        <vertAlign val="superscript"/>
        <sz val="9"/>
        <rFont val="Times New Roman"/>
      </rPr>
      <t>(3)</t>
    </r>
  </si>
  <si>
    <r>
      <rPr>
        <vertAlign val="superscript"/>
        <sz val="9"/>
        <rFont val="Times New Roman"/>
      </rPr>
      <t>(4)</t>
    </r>
  </si>
  <si>
    <r>
      <t>For metrics in tonnes of CO</t>
    </r>
    <r>
      <rPr>
        <vertAlign val="subscript"/>
        <sz val="9"/>
        <rFont val="Times New Roman"/>
      </rPr>
      <t>2</t>
    </r>
    <r>
      <rPr>
        <sz val="9"/>
        <rFont val="Times New Roman"/>
      </rPr>
      <t xml:space="preserve"> eq. or non-GHG, an annual emissions balance consistent with chapter III.B (Application of corresponding adjustment), annex, decision 2/CMA.3 (para. 23(k)(i), annex to decision 2/CMA.3) (as part of para. 77 (d)(ii) of the MPGs)</t>
    </r>
  </si>
  <si>
    <r>
      <rPr>
        <vertAlign val="superscript"/>
        <sz val="9"/>
        <rFont val="Times New Roman"/>
      </rPr>
      <t>(1)</t>
    </r>
  </si>
  <si>
    <r>
      <rPr>
        <vertAlign val="superscript"/>
        <sz val="9"/>
        <rFont val="Times New Roman"/>
      </rPr>
      <t>(2)</t>
    </r>
  </si>
  <si>
    <t xml:space="preserve">For metrics in non-GHG, for each non-GHG metric determined by participating Parties, annual adjustments resulting in an annual adjusted indicator, consistent with para. 9 of chapter III.B (Corresponding adjustments), annex to decision 2/CMA.3, and future guidance to be adopted by the CMA (para. 23(k)(ii), annex to decision 2/CMA.3) </t>
  </si>
  <si>
    <t>Any other information consistent with decisions adopted by the CMA on reporting under Article 6 (para. 77(d)(iii) of the MPGs)</t>
  </si>
  <si>
    <t xml:space="preserve">Assessment of the achievement of the Party’s NDC under Article 4 of the Paris Agreement (para. 70 of the MPGs): </t>
  </si>
  <si>
    <t>Restate the target of the Party’s NDC:</t>
  </si>
  <si>
    <t>Information for reference point(s), level(s), baseline(s), base year(s), or starting point(s):</t>
  </si>
  <si>
    <t>Final information for the indicator for the target year/period, including the application of the necessary corresponding adjustments consistent with chapter III, annex, decision 2/CMA.3 (Corresponding adjustments) and consistent with future decisions from the CMA (para. 23(l), annex to decision 2/CMA.3):</t>
  </si>
  <si>
    <t>Comparison:</t>
  </si>
  <si>
    <r>
      <t xml:space="preserve">Achievement of NDC: </t>
    </r>
    <r>
      <rPr>
        <b/>
        <i/>
        <sz val="9"/>
        <rFont val="Times New Roman"/>
      </rPr>
      <t>{yes/no, explanation}</t>
    </r>
  </si>
  <si>
    <t>{yes/no, explanation}</t>
  </si>
  <si>
    <r>
      <t>Notes</t>
    </r>
    <r>
      <rPr>
        <sz val="9"/>
        <color rgb="FF000000"/>
        <rFont val="Times New Roman"/>
      </rPr>
      <t>:</t>
    </r>
    <r>
      <rPr>
        <i/>
        <sz val="9"/>
        <color rgb="FF000000"/>
        <rFont val="Times New Roman"/>
      </rPr>
      <t xml:space="preserve"> </t>
    </r>
    <r>
      <rPr>
        <sz val="9"/>
        <color rgb="FF000000"/>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t>
    </r>
  </si>
  <si>
    <t>a    This table could be used for each NDC target in case Party’s NDC has multiple targets.</t>
  </si>
  <si>
    <t>b    Parties may provide information on conditional targets in a documentation box with references to the relevant page in their biennial transparency report.</t>
  </si>
  <si>
    <r>
      <rPr>
        <vertAlign val="superscript"/>
        <sz val="9"/>
        <rFont val="Times New Roman"/>
      </rPr>
      <t>(1)</t>
    </r>
    <r>
      <rPr>
        <sz val="9"/>
        <rFont val="Times New Roman"/>
      </rPr>
      <t xml:space="preserve"> </t>
    </r>
    <r>
      <rPr>
        <i/>
        <sz val="9"/>
        <rFont val="Times New Roman"/>
      </rPr>
      <t>To be reported in subsequent BTR</t>
    </r>
  </si>
  <si>
    <r>
      <rPr>
        <vertAlign val="superscript"/>
        <sz val="9"/>
        <rFont val="Times New Roman"/>
      </rPr>
      <t>(2)</t>
    </r>
    <r>
      <rPr>
        <sz val="9"/>
        <rFont val="Times New Roman"/>
      </rPr>
      <t xml:space="preserve"> </t>
    </r>
    <r>
      <rPr>
        <i/>
        <sz val="9"/>
        <rFont val="Times New Roman"/>
      </rPr>
      <t>To be reported in subsequent BTR</t>
    </r>
  </si>
  <si>
    <r>
      <rPr>
        <vertAlign val="superscript"/>
        <sz val="9"/>
        <rFont val="Times New Roman"/>
      </rPr>
      <t>(3)</t>
    </r>
    <r>
      <rPr>
        <sz val="9"/>
        <rFont val="Times New Roman"/>
      </rPr>
      <t xml:space="preserve"> </t>
    </r>
    <r>
      <rPr>
        <i/>
        <sz val="9"/>
        <rFont val="Times New Roman"/>
      </rPr>
      <t>To be reported in subsequent BTR</t>
    </r>
  </si>
  <si>
    <r>
      <rPr>
        <vertAlign val="superscript"/>
        <sz val="9"/>
        <rFont val="Times New Roman"/>
      </rPr>
      <t>(4)</t>
    </r>
    <r>
      <rPr>
        <sz val="9"/>
        <rFont val="Times New Roman"/>
      </rPr>
      <t xml:space="preserve"> </t>
    </r>
    <r>
      <rPr>
        <i/>
        <sz val="9"/>
        <rFont val="Times New Roman"/>
      </rPr>
      <t>To be reported in subsequent BTR</t>
    </r>
  </si>
  <si>
    <r>
      <rPr>
        <vertAlign val="superscript"/>
        <sz val="9"/>
        <rFont val="Times New Roman"/>
      </rPr>
      <t>(5)</t>
    </r>
    <r>
      <rPr>
        <sz val="9"/>
        <rFont val="Times New Roman"/>
      </rPr>
      <t xml:space="preserve"> </t>
    </r>
    <r>
      <rPr>
        <i/>
        <sz val="9"/>
        <rFont val="Times New Roman"/>
      </rPr>
      <t>To be reported in subsequent BTR</t>
    </r>
  </si>
  <si>
    <r>
      <rPr>
        <vertAlign val="superscript"/>
        <sz val="9"/>
        <rFont val="Times New Roman"/>
      </rPr>
      <t>(6)</t>
    </r>
    <r>
      <rPr>
        <sz val="9"/>
        <rFont val="Times New Roman"/>
      </rPr>
      <t xml:space="preserve"> </t>
    </r>
    <r>
      <rPr>
        <i/>
        <sz val="9"/>
        <rFont val="Times New Roman"/>
      </rPr>
      <t>To be reported in subsequent BTR</t>
    </r>
  </si>
  <si>
    <r>
      <rPr>
        <vertAlign val="superscript"/>
        <sz val="9"/>
        <rFont val="Times New Roman"/>
      </rPr>
      <t>(7)</t>
    </r>
    <r>
      <rPr>
        <sz val="9"/>
        <rFont val="Times New Roman"/>
      </rPr>
      <t xml:space="preserve"> </t>
    </r>
    <r>
      <rPr>
        <i/>
        <sz val="9"/>
        <rFont val="Times New Roman"/>
      </rPr>
      <t>To be reported in subsequent BTR</t>
    </r>
  </si>
  <si>
    <r>
      <rPr>
        <vertAlign val="superscript"/>
        <sz val="9"/>
        <rFont val="Times New Roman"/>
      </rPr>
      <t>(8)</t>
    </r>
    <r>
      <rPr>
        <sz val="9"/>
        <rFont val="Times New Roman"/>
      </rPr>
      <t xml:space="preserve"> </t>
    </r>
    <r>
      <rPr>
        <i/>
        <sz val="9"/>
        <rFont val="Times New Roman"/>
      </rPr>
      <t>To be reported in subsequent BTR</t>
    </r>
  </si>
  <si>
    <r>
      <rPr>
        <vertAlign val="superscript"/>
        <sz val="9"/>
        <rFont val="Times New Roman"/>
      </rPr>
      <t>(9)</t>
    </r>
    <r>
      <rPr>
        <sz val="9"/>
        <rFont val="Times New Roman"/>
      </rPr>
      <t xml:space="preserve"> </t>
    </r>
    <r>
      <rPr>
        <i/>
        <sz val="9"/>
        <rFont val="Times New Roman"/>
      </rPr>
      <t>To be reported in subsequent BTR</t>
    </r>
  </si>
  <si>
    <r>
      <rPr>
        <vertAlign val="superscript"/>
        <sz val="9"/>
        <rFont val="Times New Roman"/>
      </rPr>
      <t>(10)</t>
    </r>
    <r>
      <rPr>
        <sz val="9"/>
        <rFont val="Times New Roman"/>
      </rPr>
      <t xml:space="preserve"> </t>
    </r>
    <r>
      <rPr>
        <i/>
        <sz val="9"/>
        <rFont val="Times New Roman"/>
      </rPr>
      <t>To be reported in subsequent BTR</t>
    </r>
  </si>
  <si>
    <r>
      <rPr>
        <vertAlign val="superscript"/>
        <sz val="9"/>
        <rFont val="Times New Roman"/>
      </rPr>
      <t>(11)</t>
    </r>
    <r>
      <rPr>
        <sz val="9"/>
        <rFont val="Times New Roman"/>
      </rPr>
      <t xml:space="preserve"> </t>
    </r>
    <r>
      <rPr>
        <i/>
        <sz val="9"/>
        <rFont val="Times New Roman"/>
      </rPr>
      <t>To be reported in subsequent BTR</t>
    </r>
  </si>
  <si>
    <r>
      <rPr>
        <vertAlign val="superscript"/>
        <sz val="9"/>
        <rFont val="Times New Roman"/>
      </rPr>
      <t>(12)</t>
    </r>
    <r>
      <rPr>
        <sz val="9"/>
        <rFont val="Times New Roman"/>
      </rPr>
      <t xml:space="preserve"> </t>
    </r>
    <r>
      <rPr>
        <i/>
        <sz val="9"/>
        <rFont val="Times New Roman"/>
      </rPr>
      <t>To be reported in subsequent BTR</t>
    </r>
  </si>
  <si>
    <r>
      <rPr>
        <vertAlign val="superscript"/>
        <sz val="9"/>
        <rFont val="Times New Roman"/>
      </rPr>
      <t>(13)</t>
    </r>
    <r>
      <rPr>
        <sz val="9"/>
        <rFont val="Times New Roman"/>
      </rPr>
      <t xml:space="preserve"> </t>
    </r>
    <r>
      <rPr>
        <i/>
        <sz val="9"/>
        <rFont val="Times New Roman"/>
      </rPr>
      <t>To be reported in subsequent BTR</t>
    </r>
  </si>
  <si>
    <r>
      <rPr>
        <vertAlign val="superscript"/>
        <sz val="9"/>
        <rFont val="Times New Roman"/>
      </rPr>
      <t>(14)</t>
    </r>
    <r>
      <rPr>
        <sz val="9"/>
        <rFont val="Times New Roman"/>
      </rPr>
      <t xml:space="preserve"> </t>
    </r>
    <r>
      <rPr>
        <i/>
        <sz val="9"/>
        <rFont val="Times New Roman"/>
      </rPr>
      <t>To be reported in subsequent BTR</t>
    </r>
  </si>
  <si>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vertAlign val="superscript"/>
        <sz val="12"/>
        <rFont val="Times New Roman"/>
      </rPr>
      <t>a, b</t>
    </r>
  </si>
  <si>
    <r>
      <t>Name</t>
    </r>
    <r>
      <rPr>
        <i/>
        <vertAlign val="superscript"/>
        <sz val="9"/>
        <rFont val="Times New Roman"/>
      </rPr>
      <t>c</t>
    </r>
  </si>
  <si>
    <r>
      <t>Description</t>
    </r>
    <r>
      <rPr>
        <i/>
        <vertAlign val="superscript"/>
        <sz val="9"/>
        <rFont val="Times New Roman"/>
      </rPr>
      <t>d, e, f</t>
    </r>
  </si>
  <si>
    <t>Objectives</t>
  </si>
  <si>
    <r>
      <t xml:space="preserve">Type of instrument </t>
    </r>
    <r>
      <rPr>
        <i/>
        <vertAlign val="superscript"/>
        <sz val="9"/>
        <rFont val="Times New Roman"/>
      </rPr>
      <t>g</t>
    </r>
  </si>
  <si>
    <r>
      <t>Status</t>
    </r>
    <r>
      <rPr>
        <i/>
        <vertAlign val="superscript"/>
        <sz val="9"/>
        <rFont val="Times New Roman"/>
      </rPr>
      <t>h</t>
    </r>
  </si>
  <si>
    <r>
      <t>Sector(s) affected</t>
    </r>
    <r>
      <rPr>
        <i/>
        <vertAlign val="superscript"/>
        <sz val="11"/>
        <rFont val="Times New Roman"/>
      </rPr>
      <t>i</t>
    </r>
  </si>
  <si>
    <t>Gases affected</t>
  </si>
  <si>
    <t>Start year of implementation</t>
  </si>
  <si>
    <t>Implementing entity or entities</t>
  </si>
  <si>
    <r>
      <t>Estimates of GHG emission reductions (kt CO</t>
    </r>
    <r>
      <rPr>
        <i/>
        <vertAlign val="subscript"/>
        <sz val="9"/>
        <rFont val="Times New Roman"/>
      </rPr>
      <t>2</t>
    </r>
    <r>
      <rPr>
        <i/>
        <sz val="9"/>
        <rFont val="Times New Roman"/>
      </rPr>
      <t xml:space="preserve"> eq)</t>
    </r>
    <r>
      <rPr>
        <i/>
        <vertAlign val="superscript"/>
        <sz val="9"/>
        <rFont val="Times New Roman"/>
      </rPr>
      <t>j, k</t>
    </r>
  </si>
  <si>
    <t>2025 Expected</t>
  </si>
  <si>
    <t>2030 Expected</t>
  </si>
  <si>
    <t>Malta's Action Plan for Organic Food</t>
  </si>
  <si>
    <t>Malta’s Action Plan for Organic Food is based on a vision that offers consumers high quality local organic food from farming and aquaculture, whilst driving sustainable income for Maltese and Gozitan producers. This will result in the diversification of local organic production, more access to organic produce in retail stores and markets to meet rising domestic demand and strengthen ecosystem around the organic food sector in Malta. The National Action Plan for Organic Food also focuses on promoting organic food production for public health, climate change mitigation and biodiversity protection aims.</t>
  </si>
  <si>
    <t>In line with the European Commission’s ‘Farm to Fork’ Strategy, the EU has set a target of 25% of its agricultural land being organic by 2030 while also substantially increasing organic aquaculture by the same year. Malta’s share of organic production should reach 5% of total cultivated area by 2030, up from 0.6% of organic agricultural land in 2023. This target is also in cohesion with the National Food Strategy that is currently being developed for Malta and other national strategies that support organic production and consumption.</t>
  </si>
  <si>
    <t>Regulatory</t>
  </si>
  <si>
    <t>Adopted</t>
  </si>
  <si>
    <t>Agriculture</t>
  </si>
  <si>
    <t>Ministry for Agriculture Fisheries and Animal Rights</t>
  </si>
  <si>
    <t>Manure and slurry management</t>
  </si>
  <si>
    <t>The Maltese government is committed to implement a plan for the complete disconnection of livestock manure from the sewage network. This plan, notified to the Commission on August 5, 2022, outlines the construction of three slurry treatment facilities—two on the main island of Malta and one on Gozo. These facilities will process farm slurry into solid and liquid fractions, with the solid fraction being treated for use as a soil enhancer or for other products, and the liquid fraction treated according to Directive 91/271/EEC and Regulation (EU) 2020/741. However, pending the complete disconnection of livestock manure from the sewage network and the setting up of the slurry treatment facilities, the Maltese authorities are already making great efforts to mitigate this problem by adopting the short-term solution which entails that all farmers producing slurry on their farm are being diverted to deliver the slurry to the dewatering facility at Sant’Antnin Facility Treatment Plant (STP) in order to separate the solid fraction from the liquid fraction as a pre-treatment service at STP.
Cost information Total investment: €12million allocated in CAP SP for farm waste management.</t>
  </si>
  <si>
    <t>To set up dewatering facilities and slurry management solution to mitigate against the discharge of animal slurries into the domestic sewers.</t>
  </si>
  <si>
    <t>Implemented</t>
  </si>
  <si>
    <t>Agriculture,Waste management</t>
  </si>
  <si>
    <t>CH4,N2O</t>
  </si>
  <si>
    <t>Ministry for Agriculture Fisheries and Animal Rights,GAB</t>
  </si>
  <si>
    <t>Modification of ruminant diets</t>
  </si>
  <si>
    <t>Modification of ruminant diets in the dairy sector, particularly through i) improving the digestibility of forage, ii) using high fat-diets and iii) using nitrate as a feed additive.
Cost information Malta is totally dependent on import of feeds; this is an issue in attaining the objectives of changing diets (feeds) on two counts. i. availability and ii Cost.
Modified feed to achieve reduction in enteric fermentation is most probably attained at a higher cost. High cost of feed is already a problem for our livestock farmers, increasing such costs would most certainly result in non-viability for the sector.</t>
  </si>
  <si>
    <t>Emissions Reduction: Significantly reduce enteric methane emissions from the entire dairy cow herd across Malta using methane-inhibiting feed additives.	
Agronomic Advisory: Provide the dairy sector with appropriate agronomic advice to efficiently integrate feed additives into existing feeding regimes in a way that enhances their environmental performance without affecting milk production efficiencies.	
Access to Approved Additives: Facilitate access by the dairy industry Ko-operattiva Produtturi tal-Halib (KPH) to feed additives that are approved for use in the EU dairy sector through modalities that can promote uptake and use by farmers.	
Policy Support: Work with relevant stakeholders to develop policies that support the sustainable implementation of this initiative.	
Financial Sustainability: Establish durable financing solutions to ensure the long-term sustainability and scalability of the emission reduction efforts.</t>
  </si>
  <si>
    <t>Ministry for Agriculture Fisheries and Animal Rights,Malta Food Agency</t>
  </si>
  <si>
    <t>High bio-waste capture</t>
  </si>
  <si>
    <t>The investment in the construction of an Organic Processing Plant aimed at diverting waste away from landfills. - The projected capacity of the plant is estimated to be maximum 74,000 tonnes per year and is expected to be commissioned in the end of 2027.
Cost information Total net marginal investment: €15.12 million</t>
  </si>
  <si>
    <t>Diverting waste away from landfills.</t>
  </si>
  <si>
    <t>Economic instrument</t>
  </si>
  <si>
    <t>Energy,Waste management</t>
  </si>
  <si>
    <t>CH4</t>
  </si>
  <si>
    <t>Wasteserv Malta Ltd,Ministry for the Environment Energy and Public Cleanliness</t>
  </si>
  <si>
    <t>Incineration Pre-Sorting</t>
  </si>
  <si>
    <t>Investment in pre-sorting facilities which shall ensure the extraction of resources from the mixed waste collection before being processed in the waste-to-energy facility.
Cost information Total net marginal investment: €7.20 million</t>
  </si>
  <si>
    <t>Producing electricity and heat from non-recyclable waste.</t>
  </si>
  <si>
    <t>CO2,CH4,N2O</t>
  </si>
  <si>
    <t>Waste prevention/Waste Management Plan</t>
  </si>
  <si>
    <t>Malta has adopted a ten-year waste management plan as mandated under the EU's waste framework directive. There is an array of measures in the waste prevention programme which is part of the national plan. These include amongst others awareness raising campaigns, incentives for waste reduction as well as other policy initiatives that will provide for a much-needed shift in consumption behaviour. This in turn will contribute towards reducing emissions from landfill.</t>
  </si>
  <si>
    <t>Reduction of food waste, junk mail, and support a switch to reusable nappies.</t>
  </si>
  <si>
    <t>Waste management</t>
  </si>
  <si>
    <t>Ministry for the Environment Energy and Public Cleanliness</t>
  </si>
  <si>
    <t>Gas extraction from landfill</t>
  </si>
  <si>
    <t>The main aim is to increase extractions points and thus biogas generation throughout the landfill once the landfill has been closed with installation of new gas system.</t>
  </si>
  <si>
    <t>To increase biogas generation throughout the landfill.</t>
  </si>
  <si>
    <t>Wasteserv Malta Ltd</t>
  </si>
  <si>
    <t>Implementation of F-gas Regulation</t>
  </si>
  <si>
    <t>The F-gas Regulation is intended to reduce HFCs through a quota system on the amounts that importers and producers may place on the EU market, leading to a phase out in the EU in 2050; impose strict rules to prevent emissions; facilitate better monitoring and cap EU production of HFCs. The prohibitions listed in this Regulation aim to transition the market towards the utilisation of F-gases with lower global warming potentials, while setting end-dates for the placing on the market of gases with high global warming potential. The F-gas Regulation also sets out minimum qualification requirements for technical personnel involved in the handling of F-gases (e.g. for technicians involved in the servicing of refrigeration and air-conditioning equipment). The F-gas Regulation has been implemented locally by Legal Notice 143 of 2018.
It is already being noted that new measures introduced in the new Regulation particularly: the introduction of the 3 euro charge per tonne of CO2 equivalent, the requirement to have been in the business for at least 3 years to be able to import F gases and the need to have continuous training including on alternative technologies are all indirectly contributing to lower GHG emissions. Imports consisting of less than 100 tonnes of CO2 equivalent have decreased considerably since these are now also accounted for in the quota authorisation system.</t>
  </si>
  <si>
    <t>With the rules established by the new F-gas Regulation, HFCs sold on the EU market should be zero by 2050.</t>
  </si>
  <si>
    <t>Industrial processes and product use</t>
  </si>
  <si>
    <t>HFCs,PFCs,SF6</t>
  </si>
  <si>
    <t>Malta Competition and Consumer Affairs Authority</t>
  </si>
  <si>
    <t>NE</t>
  </si>
  <si>
    <t>Waste-to-Energy facility</t>
  </si>
  <si>
    <t>The waste to energy plant will support Malta's efforts in reducing landfilling of waste in line with the EU targets. Therefore, it will also contribute towards the reduction of emissions from landfilling once it becomes operational.</t>
  </si>
  <si>
    <t>Reducing landfilling of waste hence, contributing towards the reduction of landfill emissions.</t>
  </si>
  <si>
    <t>Implementation of CAP Support Measures</t>
  </si>
  <si>
    <t>The Multi-Annual Financial Framework 2021-2027 provides support investment in the agricultural sector, through the Common Agricultural Policy Strategic Plan. This continues to represent the main EU funding instrument for supporting agriculture in Malta in complementarity with other EU funded interventions and investments. The CAP SP, with a total (EU+MT) budget of approximately EUR 166 million will continue to build on the types and patterns of support that were offered under previous CAP measures, direct payments and schemes. This plan outlines the main priorities and scale of funding proposed under the strategy. CAP SP resources will be primarily mobilised through the European Agricultural Guarantee Fund (EAGF) and by the European Agricultural Fund for Rural Development (EAFRD) and will target the needs of the agricultural sector with the specific aim of providing adequate resources to meet future demands including environmental and climate objectives, new technologies and digitisation, fair income for farmers and workers, improving rural conditions, and improving farm resilience. Other commitments will target organic farming systems, animal welfare awareness, the apiculture sector, eco-schemes and more sustainable agricultural practices as well as support for young farmers. Such efforts will contribute towards the national green targets, in line with the European Green Deal, Farm to Fork Strategy and Biodiversity Strategy, amongst others.
Cost information Total investment planned: Area based payments of €6,469,923.01; Investments of €57,758,582.14 .</t>
  </si>
  <si>
    <t>In line with the new European Policies and Regulations for this period, the Common Agricultural Policy Strategic Plan for Malta will support all three general objectives outlined in the regulatory framework which aim to: 1. foster a smart, competitive, resilient and diversified agricultural sector ensuring long-term food security;
2. support and strengthen environmental protection, including biodiversity, and climate action and contribute to achieving the environmental and climate-related objectives of the Union, including its commitments under the Paris Agreement; and
3. strengthen the socio-economic fabric of rural areas.</t>
  </si>
  <si>
    <t>Ministry of Agriculture Fisheries and Animal Rights,Ministry for European Funds Equality Reforms and Social Dialogue</t>
  </si>
  <si>
    <t>Financial incentives to increase Renewable Energy installations</t>
  </si>
  <si>
    <t>Continuation of PV schemes and feed in tariff to further promote the installation of PV installations by households and commercial sector.</t>
  </si>
  <si>
    <t>To further boost solar PV energy generation, the government plans to continue offering PV schemes and feed-in tariffs to encourage installations by households and businesses. Support for solar PV systems under 40 kWp is regulated by Subsidiary Legislation 545.27, which provides operating aid and capital investment grants for households to help with new installations.
Existing schemes for PV system installations allow both residential and non-residential sectors to self-consume renewable electricity. Applicants can choose to sell all electricity generated (full export) or only surplus electricity (partial export) to the Distribution System Operator (DSO). If no support is applied for, PVs can be installed for self-consumption with surplus electricity sold at the market price.</t>
  </si>
  <si>
    <t>Energy</t>
  </si>
  <si>
    <t>Regulator for Energy and Water Services</t>
  </si>
  <si>
    <t>Electrification of vehicles</t>
  </si>
  <si>
    <t>Electrification of vehicles has been identified as a priority area at the EU level to achieve the ambitious target of reducing greenhouse gas (GHG) emissions by 55% by 2030. In alignment with this objective, Malta has also recognized the electrification of vehicles as a crucial measure to reduce emissions from the transport sector in its Long-Term Low Carbon Development Strategy (LCDS).Notably, efforts to encourage this transition were already being promoted as early as 2011.
 To contribute to these goals, the Maltese government is intensifying its efforts to achieve equivalent GHG emission reductions through the deployment of 65,000 electric vehicles (EVs) by the end of 2030. Central to this effort are grant schemes, including financial incentives for EV adoption, paired with a scrappage scheme to encourage the replacement of older, high-emission vehicles with cleaner alternatives.
 In addition to these cornerstone initiatives, the government has introduced several complementary policies and measures to support the transition towards vehicle electrification:
- Expansion of EV Public Charging Infrastructure: Accelerating the roll-out of publicly accessible charging points across the country to enhance convenience and accessibility for EV users.
- Legislative Incentives for Private Charging: Introducing regulatory obligations and incentives to facilitate the installation of private charging pillars in homes and businesses.
- Electrification of the Public Sector Vehicle Fleet: Transitioning government and public sector vehicles to electric alternatives to lead by example.
- Work Plan of the Cleaner Vehicles Commission: Developing and implementing strategies to promote cleaner mobility solutions.
- Innovative Systems and Schemes: Conducting assessments of vehicle-to-grid systems and introducing targeted initiatives like the scrappage scheme and the Green Mobility Scheme to encourage sustainable transport choices.
-Electrification of heavy-commercial vehicles: Malta is aligning with Regulation (EU) 2019/1242, which establishes mandatory CO₂ emission reduction targets for new heavy-commercial vehicles in the EU. These targets require a 15% reduction by 2025 and 30% by 2030, using the baseline period of 1 July 2019 to 30 June 2020. Although these requirements are directed at manufacturers, Malta’s fleet of newly registered vehicles is anticipated to follow these EU trends, reflecting the options available in the wider market.
"</t>
  </si>
  <si>
    <t>Reduction of emissions from internal combustion engine (ICE) light-duty vehicles and passenger cars through the transition to electric vehicles (EVs).</t>
  </si>
  <si>
    <t>Economic instrument,Fiscal</t>
  </si>
  <si>
    <t>Energy,Transport</t>
  </si>
  <si>
    <r>
      <rPr>
        <sz val="9"/>
        <rFont val="Times New Roman"/>
      </rPr>
      <t>2011</t>
    </r>
    <r>
      <rPr>
        <vertAlign val="superscript"/>
        <sz val="9"/>
        <rFont val="Times New Roman"/>
      </rPr>
      <t>(3)</t>
    </r>
  </si>
  <si>
    <t>Ministry for Transport Infrastructure and Public Works,Infrastructure Malta</t>
  </si>
  <si>
    <r>
      <rPr>
        <sz val="9"/>
        <rFont val="Times New Roman"/>
      </rPr>
      <t>NA</t>
    </r>
    <r>
      <rPr>
        <vertAlign val="superscript"/>
        <sz val="9"/>
        <rFont val="Times New Roman"/>
      </rPr>
      <t>(2)</t>
    </r>
  </si>
  <si>
    <r>
      <rPr>
        <sz val="9"/>
        <rFont val="Times New Roman"/>
      </rPr>
      <t>70.73</t>
    </r>
    <r>
      <rPr>
        <vertAlign val="superscript"/>
        <sz val="9"/>
        <rFont val="Times New Roman"/>
      </rPr>
      <t>(1)</t>
    </r>
  </si>
  <si>
    <t>Utility Scale Battery Storage Solutions</t>
  </si>
  <si>
    <t>As part of Malta’s mid-term and long-term climate and energy objectives to reduce carbon emissions generated by the energy sector, increase RES integration and strengthen the security of supply, and in tandem with a second cable interconnection project, Malta is planning to promote and support utility-scale Battery Energy Storage Systems (‘BESS’) to be connected to the Maltese distribution network.</t>
  </si>
  <si>
    <t>The battery energy storage systems will facilitate a higher share of renewable energy sources in the Maltese electricity system by shifting electricity produced during the hours of high generation of RES to hours of lower RES production and higher demand by consumers. As such, these storage facilities shall effectively replace the use of a similar capacity of fossil-fueled power plants and reduce high emissions during ramping up and ramping down times, thereby increasing plant efficiency and reducing carbon emissions.  
The introduction of the storage capacity will mitigate the level of RES curtailment, thereby promoting the sustainability and viability of RES investments. The BESS shall also provide flexibility and ancillary services to the Maltese electricity system especially when in island mode (i.e. system disconnected from the Italian network), and which are key to the successful integration of a large capacity of varying and intermittent RES in the power system.</t>
  </si>
  <si>
    <t>Interconnect Malta</t>
  </si>
  <si>
    <t>Commissioning of a second interconnector</t>
  </si>
  <si>
    <t>The second cable interconnector will link the existing Magħtab terminal station and Ragusa terminal station in Sicily, through a 121-kilometre, 225 MW high voltage alternating current electrical cable including a 99-kilometre submarine cable operating at 220 kV to be laid in parallel but at a safe distance to the existing first cable link.</t>
  </si>
  <si>
    <t>. It will consolidate security of supply by doubling Malta’s current electricity interconnection with the European network. It will also enable increased investments in renewable energy systems, including floating offshore RES, by providing the necessary reserve capacity to accommodate the energy output intermittency of Malta’s growing grid-connected renewable energy sources.</t>
  </si>
  <si>
    <t>Development of offshore Renewable Energy Generation</t>
  </si>
  <si>
    <t>Malta expressed its broad goals of developing 280-320MW of offshore renewable energy . As part of the Government’s commitment to diversify the sources of energy and exploit all possible sources of renewable energy, the offshore potential is being actively pursued.</t>
  </si>
  <si>
    <t>The Offshore Renewable Energy Policy seeks to enable the offshore potential of the Mediterranean in the country’s best interest. Technology-neutral, the policy supports the implementation of offshore renewable projects, mainly wind and solar, in areas lying beyond the territorial waters and within Malta’s potential Exclusive Economic Zone. The policy provides a comprehensive framework to promote investment in renewable energy, direct potential investors towards efficient renewable technologies, promote research, development, and innovation, and ensure that the offshore energy potential supports the country’s energy security. The proposed policy also seeks to complement the regulatory and implementation framework, which will support investors in materialising their offshore projects, reducing the time from concept to commissioning by assisting directly through effective governance and monitoring</t>
  </si>
  <si>
    <t>Medium to Large scale Solar PV Installations</t>
  </si>
  <si>
    <t>Incentivize more uptake and increase of RES generation through Solar Farm Installations or larger scale Solar PV installations</t>
  </si>
  <si>
    <t>To maximize the use of brownfield sites like car parks, industrial rooftops, disused quarries, and landfills for solar farm development. It outlines guidelines for the location of solar farms and includes environmental requirements for their development.</t>
  </si>
  <si>
    <t>Ta’ Qali National Park</t>
  </si>
  <si>
    <t>Afforestation project at Ta' Qali National Park</t>
  </si>
  <si>
    <t>Afforestation and reforestation</t>
  </si>
  <si>
    <t>Other</t>
  </si>
  <si>
    <t>LULUCF</t>
  </si>
  <si>
    <t>CO2</t>
  </si>
  <si>
    <t>Infrastructure Malta,Ambjent Malta</t>
  </si>
  <si>
    <t>Inwadar National Park</t>
  </si>
  <si>
    <t>Afforestation project at Inwadar National Park</t>
  </si>
  <si>
    <t>Modal shift towards alternative means of transportation</t>
  </si>
  <si>
    <t>Malta has been investing in upgrading public transport services since 2012. In recent years, Malta has introduced several initiatives to encourage the transition to sustainable modes of transport, reducing reliance on private vehicles and promoting the use of public transportation.
- National Free Public and School Transport:
The government has progressively implemented schemes to provide free public transport, starting with specific groups, including youths, students, persons with disabilities, and pensioners. By the end of 2022, free public transport was extended nationwide to all ‘Tal-Linja’ cardholders, making public transportation more accessible and attractive to all.
- Free Grand Harbour Ferry Service:
In January 2024, a free ferry service for ‘Tal-Linja’ cardholders (national transport card) was introduced, further integrating Malta’s public transport system. This measure aims to optimize the use of existing infrastructure, reduce road congestion, and enhance the overall efficiency and appeal of public transport.
To fuurther  support the shift towards sustainable transport, the Maltese government is investing in improved ferry infrastructure and maritime connectivity.
- Ferry Infrastructure Development:
Recent projects include new ferry landing sites in Bormla (2023) and Sliema (2024), as well as a pedestrian lift connecting Valletta’s Peacock Garden to the Marsamxett ferry landing. These upgrades aim to enhance accessibility, safety, and the reliability of ferry services, offering a cleaner alternative to road transport.
- Promoting Maritime Transport:
With significant potential to alleviate congestion and reduce emissions, waterborne transport is being prioritized. The introduction of new marine connections, particularly in densely populated coastal areas, will provide a sustainable and efficient alternative to private vehicle use. A fast ferry link between Malta and Gozo was introduced in 2021 to complement the conventional ferry services operated by the Gozo Channel. This service offers a quicker and more convenient connection between the two islands, further encouraging the use of maritime transport over road-based alternatives.
"</t>
  </si>
  <si>
    <t>promote sustainable transport solutions by reducing reliance on private vehicles, alleviating traffic congestion, and lowering greenhouse gas emissions. Through the development and enhancement of public transport infrastructure, including free public transport services, improved ferry connectivity, and the introduction of efficient maritime links, the government aims to provide convenient, accessible, and environmentally friendly alternatives to road-based transport. Ultimately, these measures seek to improve the quality of life for residents, enhance mobility, and contribute to Malta’s broader environmental and climate goals.</t>
  </si>
  <si>
    <t>Regulatory,Fiscal</t>
  </si>
  <si>
    <t>Transport</t>
  </si>
  <si>
    <t>Ministry for Transport Infrastructure and Public Works</t>
  </si>
  <si>
    <r>
      <rPr>
        <sz val="9"/>
        <rFont val="Times New Roman"/>
      </rPr>
      <t>NE</t>
    </r>
    <r>
      <rPr>
        <vertAlign val="superscript"/>
        <sz val="9"/>
        <rFont val="Times New Roman"/>
      </rPr>
      <t>(5)</t>
    </r>
  </si>
  <si>
    <r>
      <rPr>
        <sz val="9"/>
        <rFont val="Times New Roman"/>
      </rPr>
      <t>NE</t>
    </r>
    <r>
      <rPr>
        <vertAlign val="superscript"/>
        <sz val="9"/>
        <rFont val="Times New Roman"/>
      </rPr>
      <t>(4)</t>
    </r>
  </si>
  <si>
    <t>Active Transport</t>
  </si>
  <si>
    <t>Malta is investing €35 million by 2029 to develop a network of active transport infrastructure, covering 50-60 km, to promote a shift towards sustainable mobility. The CSAM project focuses on creating safer walking and cycling routes, particularly in urban areas like Valletta, and connecting key public transport nodes. Phase 1 will enhance a 3 km route linking Sa Maison, Valletta, and the Sea Passenger Terminal. 
In addition, the National Cycling Strategy, aims to further support cycling as a sustainable mode of transport. It focuses on making infrastructure safer for cyclists and encouraging the integration of bicycles and pedelecs on the road. The strategy includes goals such as increasing cycling awareness, improving safety conditions, and developing a cycling culture, with investments planned in new cycling routes and infrastructure.</t>
  </si>
  <si>
    <t>The objective of these measures is to create a safer and more efficient urban mobility network, encouraging the shift towards active transport modes such as walking and cycling. By investing in infrastructure improvements and fostering a culture of cycling and walking, Malta aims to reduce traffic congestion, promote healthier lifestyles, and enhance the overall sustainability of its transport system. These efforts contribute to Malta’s broader climate goals by reducing emissions and improving air quality.</t>
  </si>
  <si>
    <t>Regulatory,Economic instrument</t>
  </si>
  <si>
    <t>Ministry for Transport Infrastructure and Public Works,Ministry for Health and Active Ageing</t>
  </si>
  <si>
    <t>Urban Mobility and Transport Innovation</t>
  </si>
  <si>
    <t>This measure is primarily a group of supporting initiatives designed to improve urban mobility and reduce greenhouse gas (GHG) emissions in Malta. Through the integration of advanced technologies and strategic planning, these measures aim to enhance the efficiency of transport systems while minimizing environmental impact.
Remote working
Malta’s Remote Working Policy, introduced in October 2021 and enhanced in 2023, aims to improve work-life balance and promote energy efficiency by encouraging flexible working arrangements. These measures, such as flexi-hours and remote working, help reduce the number of vehicles on the road, decreasing fuel consumption, emissions, and traffic congestion. Additionally, the policy supports Malta’s broader goals of sustainability and reduced reliance on private vehicles.
Sustainable Urban Mobility Plans (SUMP)
The first SUMP in Malta was developed for Valletta (2006-2012), with the latest version covering the Northern and Southern Harbour Regions published in December 2022. This SUMP involves extensive stakeholder consultations and outlines actions to improve mobility and quality of life in the region. It focuses on four main pillars: encouraging alternatives to car use, transitioning to cleaner transport, optimizing the current transport system, and improving the provision of goods and services. The next steps include implementation and monitoring, with plans to extend the SUMP to other regions of Malta.
Low Emission Zone Study
The government is studying the potential introduction of Low Emission Zones (LEZ) in high-traffic areas of Malta, particularly around the Grand Harbour, to improve air quality and reduce emissions. The study aims to identify areas where LEZ could be implemented, reducing the impact of pollution in regions with poor air quality.
Development of a Real-time Journey Planner
Malta Public Transport has developed a real-time journey planner through the ‘Tal-Linja’ Mobile app (since 2015), allowing users to plan bus routes and track buses in real-time. While the app is not yet fully intermodal, it is continuously being improved, with the goal of further developing it into a more comprehensive system that integrates multiple transport modes. The government plans to support public transport operators in enhancing journey planning and ticketing integration.
Smart Parking System for Valletta
In 2021, Malta introduced a Smart Parking System at the Hastings car park in Valletta. The system uses cameras and sensors to monitor parking availability and provides real-time information via a Vehicle Monitoring System (VMS) visible from St. Mark’s Street. This system reduces unnecessary driving in search of parking, decreasing traffic congestion and CO2 emissions. It is part of the Transport Master Plan 2030, which aims to implement a national parking and travel demand management strategy.
Urban Transport and Urban Logistics
Malta faces severe congestion due to high population density and vehicle numbers. The government is working to reduce emissions and improve traffic flow by restricting commercial and heavy vehicles from using roads during peak hours. This measure aims to reduce congestion, improve public transport speed, and enhance air quality, particularly in the Northern and Southern Harbour areas.
Sustainable Multimodal Intelligent Transport Hubs Project (SMITHS)
The SMITHS Project, part of the 2025 Master Plan, aims to shift transportation from private cars to sustainable, low-carbon modes. This initiative focuses on improving air quality, reducing emissions, and enhancing intermodality by upgrading the ferry network, promoting cycling and walking, and expanding the electric vehicle charging network. It also includes the development of a new multimodal transport hub in Gozo and will use Integrated Transport Systems (ITS) to provide real-time information to users. An information campaign will also encourage a behavioral shift in transport practices.
The Integrated Transport Management System (ITMS)
The ITMS Platform unifies various operational systems to improve traffic management, safety, and efficiency, further contributing to reduced emissions.
Real-Time Public Transport Journey Planner
A mobile app ( ‘Tal-Linja’ Mobile app) is providing travellers with the possibility of planning all their bus routes and real-time tracking of buses.</t>
  </si>
  <si>
    <t>The objective of this group of measures is to enhance the overall mobility in Malta by implementing a combination of smart transport solutions that reduce congestion, improve the efficiency of public transport, and significantly lower GHG emissions. By integrating real-time information, promoting sustainable transport options, and creating a connected transport network, the goal is to encourage a modal shift from private car use to public and multimodal transport systems. These initiatives align with Malta's broader sustainability goals and contribute to the country's efforts to reduce traffic-related emissions while fostering a more efficient and accessible transport system.</t>
  </si>
  <si>
    <r>
      <rPr>
        <sz val="9"/>
        <rFont val="Times New Roman"/>
      </rPr>
      <t>2006</t>
    </r>
    <r>
      <rPr>
        <vertAlign val="superscript"/>
        <sz val="9"/>
        <rFont val="Times New Roman"/>
      </rPr>
      <t>(8)</t>
    </r>
  </si>
  <si>
    <r>
      <rPr>
        <sz val="9"/>
        <rFont val="Times New Roman"/>
      </rPr>
      <t>NE</t>
    </r>
    <r>
      <rPr>
        <vertAlign val="superscript"/>
        <sz val="9"/>
        <rFont val="Times New Roman"/>
      </rPr>
      <t>(7)</t>
    </r>
  </si>
  <si>
    <r>
      <rPr>
        <sz val="9"/>
        <rFont val="Times New Roman"/>
      </rPr>
      <t>NE</t>
    </r>
    <r>
      <rPr>
        <vertAlign val="superscript"/>
        <sz val="9"/>
        <rFont val="Times New Roman"/>
      </rPr>
      <t>(6)</t>
    </r>
  </si>
  <si>
    <t>Alternative Fuels</t>
  </si>
  <si>
    <t>Introduction of Autogas (The publishing of Legal Notice 393 of 2010, Autogas (Installation and Certification) Regulations under the Malta Resources Authority Act in a bid towards the introduction of autogas for vehicles on the Maltese market and to lay market regulation for retrofitting of engines. Accompanying the Legal Notice the MRA issued Codes OF Practice to guide installers on the installation of kits and engineers on the design of Autogas service stations. The first service station opened in the 2nd quarter of 2012 and by the end of the year four technicians were approved to serve as competent installers. Government is planning to subsidize the retrofitting of vehicles.In line with Article 25 of the RES Directive recast, Malta will extend the substitution obligation to 2030 and increase the obligation to at least 14% share of RES supplied for final consumption in the road transport sector, with advanced biofuels contributing to at least 3.5% of the share by 2030.
:
Use of hydrogen: Aware of the increased importance of Hydrogen as a potential core contributor for the transport sector. In 2022, Malta's Ministry for Transport assessed hydrogen's potential in transport, focusing on its feasibility, infrastructure needs, and challenges like land limitations and ""proximity risks."" The study provides a useful reference for future hydrogen mobility considerations in Malta."</t>
  </si>
  <si>
    <t>The objective is to promote the adoption of cleaner alternative fuels</t>
  </si>
  <si>
    <r>
      <rPr>
        <sz val="9"/>
        <rFont val="Times New Roman"/>
      </rPr>
      <t>NE</t>
    </r>
    <r>
      <rPr>
        <vertAlign val="superscript"/>
        <sz val="9"/>
        <rFont val="Times New Roman"/>
      </rPr>
      <t>(10)</t>
    </r>
  </si>
  <si>
    <r>
      <rPr>
        <sz val="9"/>
        <rFont val="Times New Roman"/>
      </rPr>
      <t>NE</t>
    </r>
    <r>
      <rPr>
        <vertAlign val="superscript"/>
        <sz val="9"/>
        <rFont val="Times New Roman"/>
      </rPr>
      <t>(9)</t>
    </r>
  </si>
  <si>
    <t>Road infrastructure Network Improvements</t>
  </si>
  <si>
    <t>Various projects on Malta’s TEN-T network aim to reduce traffic congestion, improve road safety, and enhance mobility. Notable projects include the Marsa Addolorata Project (2021), which involved a multi-level intersection and extensive infrastructure upgrades, and the Kappara Junction, completed in 2017, which addressed a major traffic bottleneck. Other key developments, such as the Kirkop Tunnels and the Airport Intersection, have improved access to strategic locations like Malta International Airport and the Malta Freeport, while promoting safer travel for pedestrians and cyclists.
Ongoing projects include the  Luqa Junction upgrade, the Mriehel Underpass, and the Central Link Project, all of which aim to improve traffic flow and safety, with added pedestrian and cycling infrastructure. The St Andrews Road project and the Msida Creek project focus on improving traffic flow, safety, and air quality, with new recreational spaces and cycling paths.
In addition, 1,057 residential road projects have been completed as of January 2023, with a further 104 ongoing. These projects aim to enhance active mobility and road safety for local communities, with plans to continue at a rate of 200 projects per year until completion.</t>
  </si>
  <si>
    <t>he objective is to enhance traffic flow, reduce congestion, improve road safety, and promote sustainable transport in Malta through strategic infrastructure upgrades, including improvements to roads, junctions, and facilities for pedestrians and cyclists.</t>
  </si>
  <si>
    <t>Regulatory,Economic instrument,Plan</t>
  </si>
  <si>
    <r>
      <rPr>
        <sz val="9"/>
        <rFont val="Times New Roman"/>
      </rPr>
      <t>NE</t>
    </r>
    <r>
      <rPr>
        <vertAlign val="superscript"/>
        <sz val="9"/>
        <rFont val="Times New Roman"/>
      </rPr>
      <t>(12)</t>
    </r>
  </si>
  <si>
    <r>
      <rPr>
        <sz val="9"/>
        <rFont val="Times New Roman"/>
      </rPr>
      <t>NE</t>
    </r>
    <r>
      <rPr>
        <vertAlign val="superscript"/>
        <sz val="9"/>
        <rFont val="Times New Roman"/>
      </rPr>
      <t>(11)</t>
    </r>
  </si>
  <si>
    <t>Shore to ship projects</t>
  </si>
  <si>
    <t>Ongoing shore-to-ship projects in Malta focus on developing onshore power supply infrastructure to reduce air pollution from ships. The Valletta Grand Harbour project, launched in 2020 , aims to cut cruise liner emissions by 90% by connecting them to the national grid. The first phase, covering the northern part of the harbour, was completed in 2024. The second phase will extend power supply to other quays, targeting a 40% reduction in cruise liners’ CO2 emissions. Similarly, the Malta Freeport Terminal project, starting in 2024, aims to reduce emissions and noise from cargo ships by providing onshore power, with completion expected by 2026.</t>
  </si>
  <si>
    <t>The objective is to reduce air pollution, CO2 emissions, and noise from ships at the Valletta Grand Harbour and Malta Freeport by providing shore-side electricity, improving the environment and quality of life for nearby communities.</t>
  </si>
  <si>
    <t>Infrastructure Malta</t>
  </si>
  <si>
    <r>
      <rPr>
        <sz val="9"/>
        <rFont val="Times New Roman"/>
      </rPr>
      <t>NE</t>
    </r>
    <r>
      <rPr>
        <vertAlign val="superscript"/>
        <sz val="9"/>
        <rFont val="Times New Roman"/>
      </rPr>
      <t>(15)</t>
    </r>
  </si>
  <si>
    <r>
      <rPr>
        <sz val="9"/>
        <rFont val="Times New Roman"/>
      </rPr>
      <t>NE</t>
    </r>
    <r>
      <rPr>
        <vertAlign val="superscript"/>
        <sz val="9"/>
        <rFont val="Times New Roman"/>
      </rPr>
      <t>(14)</t>
    </r>
  </si>
  <si>
    <r>
      <t>a</t>
    </r>
    <r>
      <rPr>
        <vertAlign val="superscript"/>
        <sz val="9"/>
        <color rgb="FF000000"/>
        <rFont val="Times New Roman"/>
      </rPr>
      <t xml:space="preserve">   </t>
    </r>
    <r>
      <rPr>
        <sz val="9"/>
        <color rgb="FF000000"/>
        <rFont val="Times New Roman"/>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</si>
  <si>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vertAlign val="superscript"/>
        <sz val="9"/>
        <color rgb="FF000000"/>
        <rFont val="Times New Roman"/>
      </rPr>
      <t xml:space="preserve">   </t>
    </r>
    <r>
      <rPr>
        <sz val="9"/>
        <color rgb="FF000000"/>
        <rFont val="Times New Roman"/>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</si>
  <si>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vertAlign val="superscript"/>
        <sz val="9"/>
        <color rgb="FF000000"/>
        <rFont val="Times New Roman"/>
      </rPr>
      <t xml:space="preserve"> </t>
    </r>
    <r>
      <rPr>
        <sz val="9"/>
        <color rgb="FF000000"/>
        <rFont val="Times New Roman"/>
      </rPr>
      <t xml:space="preserve"> Parties may indicate whether a measure is included in the ‘with measures’ projections. </t>
    </r>
  </si>
  <si>
    <r>
      <t xml:space="preserve">d </t>
    </r>
    <r>
      <rPr>
        <vertAlign val="superscript"/>
        <sz val="9"/>
        <color rgb="FF000000"/>
        <rFont val="Times New Roman"/>
      </rPr>
      <t xml:space="preserve">  </t>
    </r>
    <r>
      <rPr>
        <sz val="9"/>
        <color rgb="FF000000"/>
        <rFont val="Times New Roman"/>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</si>
  <si>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vertAlign val="superscript"/>
        <sz val="9"/>
        <color rgb="FF000000"/>
        <rFont val="Times New Roman"/>
      </rPr>
      <t xml:space="preserve"> </t>
    </r>
    <r>
      <rPr>
        <sz val="9"/>
        <color rgb="FF000000"/>
        <rFont val="Times New Roman"/>
      </rPr>
      <t xml:space="preserve"> Parties should identify actions, policies and measures that influence GHG emissions from international transport (para. 88 of the MPGs).</t>
    </r>
  </si>
  <si>
    <r>
      <t xml:space="preserve">f </t>
    </r>
    <r>
      <rPr>
        <vertAlign val="superscript"/>
        <sz val="9"/>
        <color rgb="FF000000"/>
        <rFont val="Times New Roman"/>
      </rPr>
      <t xml:space="preserve">  </t>
    </r>
    <r>
      <rPr>
        <sz val="9"/>
        <color rgb="FF000000"/>
        <rFont val="Times New Roman"/>
      </rPr>
      <t xml:space="preserve"> Parties should, to the extent possible, provide information about how actions, policies and measures are modifying longer-term trends in GHG emissions and removals (para. 89 of the MPGs).</t>
    </r>
  </si>
  <si>
    <r>
      <t>g</t>
    </r>
    <r>
      <rPr>
        <vertAlign val="superscript"/>
        <sz val="9"/>
        <color rgb="FF000000"/>
        <rFont val="Times New Roman"/>
      </rPr>
      <t xml:space="preserve">   </t>
    </r>
    <r>
      <rPr>
        <sz val="9"/>
        <color rgb="FF000000"/>
        <rFont val="Times New Roman"/>
      </rPr>
      <t xml:space="preserve"> Parties shall, to the extent possible, provide information on the types of instrument: regulatory, economic instrument or other (para. 82(d) of the MPGs).</t>
    </r>
  </si>
  <si>
    <r>
      <t xml:space="preserve">h </t>
    </r>
    <r>
      <rPr>
        <vertAlign val="superscript"/>
        <sz val="9"/>
        <color rgb="FF000000"/>
        <rFont val="Times New Roman"/>
      </rPr>
      <t xml:space="preserve">  </t>
    </r>
    <r>
      <rPr>
        <sz val="9"/>
        <color rgb="FF000000"/>
        <rFont val="Times New Roman"/>
      </rPr>
      <t xml:space="preserve"> Parties shall, to the extent possible, use the following descriptive terms to report on status of implementation: planned, adopted or implemented (para. 82(e) of the MPGs).</t>
    </r>
  </si>
  <si>
    <r>
      <t>i</t>
    </r>
    <r>
      <rPr>
        <vertAlign val="superscript"/>
        <sz val="9"/>
        <color rgb="FF000000"/>
        <rFont val="Times New Roman"/>
      </rPr>
      <t xml:space="preserve">   </t>
    </r>
    <r>
      <rPr>
        <sz val="9"/>
        <color rgb="FF000000"/>
        <rFont val="Times New Roman"/>
      </rPr>
      <t xml:space="preserve"> Parties shall, to the extent possible, provide information on sector(s) affected: energy, transport, industrial processes and product use, agriculture, LULUCF, waste management or other (paras. 81 and 82(f) of the MPGs).</t>
    </r>
  </si>
  <si>
    <r>
      <t>j</t>
    </r>
    <r>
      <rPr>
        <vertAlign val="superscript"/>
        <sz val="9"/>
        <color rgb="FF000000"/>
        <rFont val="Times New Roman"/>
      </rPr>
      <t xml:space="preserve">   </t>
    </r>
    <r>
      <rPr>
        <sz val="9"/>
        <color rgb="FF000000"/>
        <rFont val="Times New Roman"/>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</si>
  <si>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vertAlign val="superscript"/>
        <sz val="9"/>
        <color rgb="FF000000"/>
        <rFont val="Times New Roman"/>
      </rPr>
      <t xml:space="preserve">   </t>
    </r>
    <r>
      <rPr>
        <sz val="9"/>
        <color rgb="FF000000"/>
        <rFont val="Times New Roman"/>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</si>
  <si>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r>
      <rPr>
        <vertAlign val="superscript"/>
        <sz val="9"/>
        <rFont val="Times New Roman"/>
      </rPr>
      <t>(1)</t>
    </r>
    <r>
      <rPr>
        <sz val="9"/>
        <rFont val="Times New Roman"/>
      </rPr>
      <t xml:space="preserve"> </t>
    </r>
    <r>
      <rPr>
        <i/>
        <sz val="9"/>
        <rFont val="Times New Roman"/>
      </rPr>
      <t>Figure is in kt of CO2 eq.</t>
    </r>
  </si>
  <si>
    <r>
      <rPr>
        <vertAlign val="superscript"/>
        <sz val="9"/>
        <rFont val="Times New Roman"/>
      </rPr>
      <t>(2)</t>
    </r>
    <r>
      <rPr>
        <sz val="9"/>
        <rFont val="Times New Roman"/>
      </rPr>
      <t xml:space="preserve"> </t>
    </r>
    <r>
      <rPr>
        <i/>
        <sz val="9"/>
        <rFont val="Times New Roman"/>
      </rPr>
      <t>NA: Not Available</t>
    </r>
  </si>
  <si>
    <r>
      <rPr>
        <vertAlign val="superscript"/>
        <sz val="9"/>
        <rFont val="Times New Roman"/>
      </rPr>
      <t>(3)</t>
    </r>
    <r>
      <rPr>
        <sz val="9"/>
        <rFont val="Times New Roman"/>
      </rPr>
      <t xml:space="preserve"> </t>
    </r>
    <r>
      <rPr>
        <i/>
        <sz val="9"/>
        <rFont val="Times New Roman"/>
      </rPr>
      <t>2011 marks the first year when the promotion of electrification began, with initiatives such as encouraging the use of electric vehicles as an alternative means of transportation. This was supported by measures including a reduction in registration tax and a grant of 25% or €4,000 of the purchase price for new owners of M1 electric vehicles. In recent years, these measures have been further enhanced to strengthen the transition to electrification. Further details are available in the description.</t>
    </r>
  </si>
  <si>
    <r>
      <rPr>
        <vertAlign val="superscript"/>
        <sz val="9"/>
        <rFont val="Times New Roman"/>
      </rPr>
      <t>(4)</t>
    </r>
    <r>
      <rPr>
        <sz val="9"/>
        <rFont val="Times New Roman"/>
      </rPr>
      <t xml:space="preserve"> </t>
    </r>
    <r>
      <rPr>
        <i/>
        <sz val="9"/>
        <rFont val="Times New Roman"/>
      </rPr>
      <t>Not Estimated</t>
    </r>
  </si>
  <si>
    <r>
      <rPr>
        <vertAlign val="superscript"/>
        <sz val="9"/>
        <rFont val="Times New Roman"/>
      </rPr>
      <t>(5)</t>
    </r>
    <r>
      <rPr>
        <sz val="9"/>
        <rFont val="Times New Roman"/>
      </rPr>
      <t xml:space="preserve"> </t>
    </r>
    <r>
      <rPr>
        <i/>
        <sz val="9"/>
        <rFont val="Times New Roman"/>
      </rPr>
      <t>Not Estimated</t>
    </r>
  </si>
  <si>
    <r>
      <rPr>
        <vertAlign val="superscript"/>
        <sz val="9"/>
        <rFont val="Times New Roman"/>
      </rPr>
      <t>(6)</t>
    </r>
    <r>
      <rPr>
        <sz val="9"/>
        <rFont val="Times New Roman"/>
      </rPr>
      <t xml:space="preserve"> </t>
    </r>
    <r>
      <rPr>
        <i/>
        <sz val="9"/>
        <rFont val="Times New Roman"/>
      </rPr>
      <t>This figure (potential savings) refers exclusively to the biofuel obligation.</t>
    </r>
  </si>
  <si>
    <r>
      <rPr>
        <vertAlign val="superscript"/>
        <sz val="9"/>
        <rFont val="Times New Roman"/>
      </rPr>
      <t>(7)</t>
    </r>
    <r>
      <rPr>
        <sz val="9"/>
        <rFont val="Times New Roman"/>
      </rPr>
      <t xml:space="preserve"> </t>
    </r>
    <r>
      <rPr>
        <i/>
        <sz val="9"/>
        <rFont val="Times New Roman"/>
      </rPr>
      <t>Not Estimated</t>
    </r>
  </si>
  <si>
    <r>
      <rPr>
        <vertAlign val="superscript"/>
        <sz val="9"/>
        <rFont val="Times New Roman"/>
      </rPr>
      <t>(8)</t>
    </r>
    <r>
      <rPr>
        <sz val="9"/>
        <rFont val="Times New Roman"/>
      </rPr>
      <t xml:space="preserve"> </t>
    </r>
    <r>
      <rPr>
        <i/>
        <sz val="9"/>
        <rFont val="Times New Roman"/>
      </rPr>
      <t>Please note that 2006 refers to the first project within this group. Information on the dates of other measures in this group can be found in the description.</t>
    </r>
  </si>
  <si>
    <r>
      <rPr>
        <vertAlign val="superscript"/>
        <sz val="9"/>
        <rFont val="Times New Roman"/>
      </rPr>
      <t>(9)</t>
    </r>
    <r>
      <rPr>
        <sz val="9"/>
        <rFont val="Times New Roman"/>
      </rPr>
      <t xml:space="preserve"> </t>
    </r>
    <r>
      <rPr>
        <i/>
        <sz val="9"/>
        <rFont val="Times New Roman"/>
      </rPr>
      <t xml:space="preserve"> This figure (potential savings) refers exclusively to the biofuel obligation.</t>
    </r>
  </si>
  <si>
    <r>
      <rPr>
        <vertAlign val="superscript"/>
        <sz val="9"/>
        <rFont val="Times New Roman"/>
      </rPr>
      <t>(10)</t>
    </r>
    <r>
      <rPr>
        <sz val="9"/>
        <rFont val="Times New Roman"/>
      </rPr>
      <t xml:space="preserve"> </t>
    </r>
    <r>
      <rPr>
        <i/>
        <sz val="9"/>
        <rFont val="Times New Roman"/>
      </rPr>
      <t xml:space="preserve"> This figure (potential savings) refers exclusively to the biofuel obligation.</t>
    </r>
  </si>
  <si>
    <r>
      <rPr>
        <vertAlign val="superscript"/>
        <sz val="9"/>
        <rFont val="Times New Roman"/>
      </rPr>
      <t>(11)</t>
    </r>
    <r>
      <rPr>
        <sz val="9"/>
        <rFont val="Times New Roman"/>
      </rPr>
      <t xml:space="preserve"> </t>
    </r>
    <r>
      <rPr>
        <i/>
        <sz val="9"/>
        <rFont val="Times New Roman"/>
      </rPr>
      <t>Not Estimated. However changes in the speed of vehicles and trip duration due to improved road network are taken into account when estimating energy demand for road transportation.</t>
    </r>
  </si>
  <si>
    <r>
      <rPr>
        <vertAlign val="superscript"/>
        <sz val="9"/>
        <rFont val="Times New Roman"/>
      </rPr>
      <t>(12)</t>
    </r>
    <r>
      <rPr>
        <sz val="9"/>
        <rFont val="Times New Roman"/>
      </rPr>
      <t xml:space="preserve"> </t>
    </r>
    <r>
      <rPr>
        <i/>
        <sz val="9"/>
        <rFont val="Times New Roman"/>
      </rPr>
      <t>Not Estimated</t>
    </r>
  </si>
  <si>
    <r>
      <rPr>
        <vertAlign val="superscript"/>
        <sz val="9"/>
        <rFont val="Times New Roman"/>
      </rPr>
      <t>(13)</t>
    </r>
    <r>
      <rPr>
        <sz val="9"/>
        <rFont val="Times New Roman"/>
      </rPr>
      <t xml:space="preserve"> </t>
    </r>
    <r>
      <rPr>
        <i/>
        <sz val="9"/>
        <rFont val="Times New Roman"/>
      </rPr>
      <t>Multiple updates have been carried out in recent years, with ongoing projects continuing to be implemented.</t>
    </r>
  </si>
  <si>
    <r>
      <rPr>
        <vertAlign val="superscript"/>
        <sz val="9"/>
        <rFont val="Times New Roman"/>
      </rPr>
      <t>(14)</t>
    </r>
    <r>
      <rPr>
        <sz val="9"/>
        <rFont val="Times New Roman"/>
      </rPr>
      <t xml:space="preserve"> </t>
    </r>
    <r>
      <rPr>
        <i/>
        <sz val="9"/>
        <rFont val="Times New Roman"/>
      </rPr>
      <t>Not Estimated</t>
    </r>
  </si>
  <si>
    <r>
      <rPr>
        <vertAlign val="superscript"/>
        <sz val="9"/>
        <rFont val="Times New Roman"/>
      </rPr>
      <t>(15)</t>
    </r>
    <r>
      <rPr>
        <sz val="9"/>
        <rFont val="Times New Roman"/>
      </rPr>
      <t xml:space="preserve"> </t>
    </r>
    <r>
      <rPr>
        <i/>
        <sz val="9"/>
        <rFont val="Times New Roman"/>
      </rPr>
      <t>Not Estimated</t>
    </r>
  </si>
  <si>
    <t>TABLE  6</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</si>
  <si>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</si>
  <si>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t>GREENHOUSE GAS EMISSIONS AND REMOVALS</t>
  </si>
  <si>
    <r>
      <rPr>
        <b/>
        <sz val="9"/>
        <rFont val="Times New Roman"/>
      </rPr>
      <t xml:space="preserve">Reference year/period for NDC </t>
    </r>
    <r>
      <rPr>
        <vertAlign val="superscript"/>
        <sz val="9"/>
        <rFont val="Times New Roman"/>
      </rPr>
      <t>(1)</t>
    </r>
  </si>
  <si>
    <r>
      <rPr>
        <b/>
        <sz val="9"/>
        <rFont val="Times New Roman"/>
      </rPr>
      <t xml:space="preserve">Base year </t>
    </r>
    <r>
      <rPr>
        <vertAlign val="superscript"/>
        <sz val="9"/>
        <rFont val="Times New Roman"/>
      </rPr>
      <t>(2)</t>
    </r>
  </si>
  <si>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</si>
  <si>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</si>
  <si>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</si>
  <si>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</si>
  <si>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</si>
  <si>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</si>
  <si>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</si>
  <si>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</si>
  <si>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</si>
  <si>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</si>
  <si>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</si>
  <si>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</si>
  <si>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</si>
  <si>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</si>
  <si>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</si>
  <si>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</si>
  <si>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</si>
  <si>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</si>
  <si>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</si>
  <si>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</si>
  <si>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</si>
  <si>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</si>
  <si>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</si>
  <si>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</si>
  <si>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</si>
  <si>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</si>
  <si>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</si>
  <si>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</si>
  <si>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</si>
  <si>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</si>
  <si>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</si>
  <si>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Change from 2021 to latest reported year</t>
  </si>
  <si>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(3)</t>
    </r>
  </si>
  <si>
    <t>(%)</t>
  </si>
  <si>
    <r>
      <rPr>
        <sz val="9"/>
        <rFont val="Times New Roman"/>
      </rPr>
      <t>CO</t>
    </r>
    <r>
      <rPr>
        <vertAlign val="subscript"/>
        <sz val="9"/>
        <rFont val="Times New Roman"/>
      </rPr>
      <t>2</t>
    </r>
    <r>
      <rPr>
        <sz val="9"/>
        <rFont val="Times New Roman"/>
      </rPr>
      <t xml:space="preserve"> emissions without net CO</t>
    </r>
    <r>
      <rPr>
        <vertAlign val="subscript"/>
        <sz val="9"/>
        <rFont val="Times New Roman"/>
      </rPr>
      <t>2</t>
    </r>
    <r>
      <rPr>
        <sz val="9"/>
        <rFont val="Times New Roman"/>
      </rPr>
      <t xml:space="preserve"> from LULUCF</t>
    </r>
  </si>
  <si>
    <r>
      <rPr>
        <sz val="9"/>
        <rFont val="Times New Roman"/>
      </rPr>
      <t>CO</t>
    </r>
    <r>
      <rPr>
        <vertAlign val="subscript"/>
        <sz val="9"/>
        <rFont val="Times New Roman"/>
      </rPr>
      <t>2</t>
    </r>
    <r>
      <rPr>
        <sz val="9"/>
        <rFont val="Times New Roman"/>
      </rPr>
      <t xml:space="preserve"> emissions with net CO</t>
    </r>
    <r>
      <rPr>
        <vertAlign val="subscript"/>
        <sz val="9"/>
        <rFont val="Times New Roman"/>
      </rPr>
      <t>2</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</si>
  <si>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without CH</t>
    </r>
    <r>
      <rPr>
        <vertAlign val="subscript"/>
        <sz val="9"/>
        <rFont val="Times New Roman"/>
      </rPr>
      <t>4</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</si>
  <si>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 CH</t>
    </r>
    <r>
      <rPr>
        <vertAlign val="subscript"/>
        <sz val="9"/>
        <rFont val="Times New Roman"/>
      </rPr>
      <t>4</t>
    </r>
    <r>
      <rPr>
        <sz val="9"/>
        <rFont val="Times New Roman"/>
      </rPr>
      <t xml:space="preserve"> from LULUCF</t>
    </r>
  </si>
  <si>
    <r>
      <rPr>
        <sz val="9"/>
        <rFont val="Times New Roman"/>
      </rPr>
      <t>N</t>
    </r>
    <r>
      <rPr>
        <vertAlign val="subscript"/>
        <sz val="9"/>
        <rFont val="Times New Roman"/>
      </rPr>
      <t>2</t>
    </r>
    <r>
      <rPr>
        <sz val="9"/>
        <rFont val="Times New Roman"/>
      </rPr>
      <t>O emissions without N</t>
    </r>
    <r>
      <rPr>
        <vertAlign val="subscript"/>
        <sz val="9"/>
        <rFont val="Times New Roman"/>
      </rPr>
      <t>2</t>
    </r>
    <r>
      <rPr>
        <sz val="9"/>
        <rFont val="Times New Roman"/>
      </rPr>
      <t>O from LULUCF</t>
    </r>
  </si>
  <si>
    <r>
      <rPr>
        <sz val="9"/>
        <rFont val="Times New Roman"/>
      </rPr>
      <t>N</t>
    </r>
    <r>
      <rPr>
        <vertAlign val="subscript"/>
        <sz val="9"/>
        <rFont val="Times New Roman"/>
      </rPr>
      <t>2</t>
    </r>
    <r>
      <rPr>
        <sz val="9"/>
        <rFont val="Times New Roman"/>
      </rPr>
      <t>O emissions with N</t>
    </r>
    <r>
      <rPr>
        <vertAlign val="subscript"/>
        <sz val="9"/>
        <rFont val="Times New Roman"/>
      </rPr>
      <t>2</t>
    </r>
    <r>
      <rPr>
        <sz val="9"/>
        <rFont val="Times New Roman"/>
      </rPr>
      <t>O from LULUCF</t>
    </r>
  </si>
  <si>
    <t>HFCs</t>
  </si>
  <si>
    <t>NO,NE,IE,NA</t>
  </si>
  <si>
    <t>PFCs</t>
  </si>
  <si>
    <t>NO,NA</t>
  </si>
  <si>
    <t>Unspecified mix of HFCs and PFCs</t>
  </si>
  <si>
    <t>NA,NO</t>
  </si>
  <si>
    <t>NO, NA</t>
  </si>
  <si>
    <r>
      <rPr>
        <sz val="9"/>
        <rFont val="Times New Roman"/>
      </rPr>
      <t>SF</t>
    </r>
    <r>
      <rPr>
        <vertAlign val="subscript"/>
        <sz val="9"/>
        <rFont val="Times New Roman"/>
      </rPr>
      <t>6</t>
    </r>
  </si>
  <si>
    <r>
      <rPr>
        <sz val="9"/>
        <rFont val="Times New Roman"/>
      </rPr>
      <t>NF</t>
    </r>
    <r>
      <rPr>
        <vertAlign val="subscript"/>
        <sz val="9"/>
        <rFont val="Times New Roman"/>
      </rPr>
      <t>3</t>
    </r>
  </si>
  <si>
    <t>Total (without LULUCF)</t>
  </si>
  <si>
    <t>Total (with LULUCF)</t>
  </si>
  <si>
    <t>Total (without LULUCF, with indirect)</t>
  </si>
  <si>
    <t>Total (with LULUCF, with indirect)</t>
  </si>
  <si>
    <t>GREENHOUSE GAS SOURCE AND SINK CATEGORIES</t>
  </si>
  <si>
    <r>
      <rPr>
        <b/>
        <sz val="9"/>
        <rFont val="Times New Roman"/>
      </rPr>
      <t xml:space="preserve">Reference year/period for NDC </t>
    </r>
    <r>
      <rPr>
        <b/>
        <vertAlign val="superscript"/>
        <sz val="9"/>
        <rFont val="Times New Roman"/>
      </rPr>
      <t>(1)</t>
    </r>
  </si>
  <si>
    <t xml:space="preserve">1.  Energy </t>
  </si>
  <si>
    <t>2.  Industrial processes and product use</t>
  </si>
  <si>
    <t xml:space="preserve">3.  Agriculture </t>
  </si>
  <si>
    <r>
      <rPr>
        <sz val="9"/>
        <rFont val="Times New Roman"/>
      </rPr>
      <t xml:space="preserve">4.  Land use, land-use change and forestry </t>
    </r>
    <r>
      <rPr>
        <vertAlign val="superscript"/>
        <sz val="9"/>
        <rFont val="Times New Roman"/>
      </rPr>
      <t>(4)</t>
    </r>
    <r>
      <rPr>
        <sz val="9"/>
        <rFont val="Times New Roman"/>
      </rPr>
      <t xml:space="preserve"> </t>
    </r>
  </si>
  <si>
    <t xml:space="preserve">5.  Waste </t>
  </si>
  <si>
    <t>6.  Other</t>
  </si>
  <si>
    <r>
      <rPr>
        <b/>
        <sz val="9"/>
        <rFont val="Times New Roman"/>
      </rPr>
      <t xml:space="preserve">Total (with LULUCF) </t>
    </r>
    <r>
      <rPr>
        <vertAlign val="superscript"/>
        <sz val="9"/>
        <rFont val="Times New Roman"/>
      </rPr>
      <t>(8)</t>
    </r>
  </si>
  <si>
    <r>
      <rPr>
        <vertAlign val="superscript"/>
        <sz val="9"/>
        <color rgb="FF000000"/>
        <rFont val="Times New Roman"/>
      </rPr>
      <t xml:space="preserve">(1)  </t>
    </r>
    <r>
      <rPr>
        <sz val="9"/>
        <color rgb="FF000000"/>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</si>
  <si>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vertAlign val="superscript"/>
        <sz val="9"/>
        <color rgb="FF000000"/>
        <rFont val="Times New Roman"/>
      </rPr>
      <t xml:space="preserve">(2)  </t>
    </r>
    <r>
      <rPr>
        <sz val="9"/>
        <color rgb="FF000000"/>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</si>
  <si>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vertAlign val="superscript"/>
        <sz val="9"/>
        <color rgb="FF000000"/>
        <rFont val="Times New Roman"/>
      </rPr>
      <t xml:space="preserve">(3)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</si>
  <si>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 xml:space="preserve">Fill in net emissions/removals as reported in table Summary 1. For the purposes of reporting, the signs for removals are always negative (–) and for emissions positive (+).  </t>
    </r>
  </si>
  <si>
    <r>
      <rPr>
        <vertAlign val="superscript"/>
        <sz val="9"/>
        <color rgb="FF000000"/>
        <rFont val="Times New Roman"/>
      </rPr>
      <t xml:space="preserve">(5)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 sector.  </t>
    </r>
  </si>
  <si>
    <r>
      <rPr>
        <vertAlign val="superscript"/>
        <sz val="9"/>
        <color rgb="FF000000"/>
        <rFont val="Times New Roman"/>
      </rPr>
      <t xml:space="preserve">(6) </t>
    </r>
    <r>
      <rPr>
        <sz val="9"/>
        <color rgb="FF000000"/>
        <rFont val="Times New Roman"/>
      </rPr>
      <t>In accordance with the MPGs (chapter II), for Parties that decide to report indirect CO</t>
    </r>
    <r>
      <rPr>
        <vertAlign val="subscript"/>
        <sz val="9"/>
        <color rgb="FF000000"/>
        <rFont val="Times New Roman"/>
      </rPr>
      <t>2</t>
    </r>
    <r>
      <rPr>
        <sz val="9"/>
        <color rgb="FF000000"/>
        <rFont val="Times New Roman"/>
      </rPr>
      <t xml:space="preserve"> emissions, the national totals shall be provided with and without indirect CO</t>
    </r>
    <r>
      <rPr>
        <vertAlign val="subscript"/>
        <sz val="9"/>
        <color rgb="FF000000"/>
        <rFont val="Times New Roman"/>
      </rPr>
      <t>2</t>
    </r>
    <r>
      <rPr>
        <sz val="9"/>
        <color rgb="FF000000"/>
        <rFont val="Times New Roman"/>
      </rPr>
      <t xml:space="preserve">. </t>
    </r>
  </si>
  <si>
    <r>
      <rPr>
        <vertAlign val="superscript"/>
        <sz val="9"/>
        <color rgb="FF000000"/>
        <rFont val="Times New Roman"/>
      </rPr>
      <t xml:space="preserve">(7) </t>
    </r>
    <r>
      <rPr>
        <sz val="9"/>
        <color rgb="FF000000"/>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vertAlign val="subscript"/>
        <sz val="9"/>
        <color rgb="FF000000"/>
        <rFont val="Times New Roman"/>
      </rPr>
      <t xml:space="preserve">2 </t>
    </r>
    <r>
      <rPr>
        <sz val="9"/>
        <color rgb="FF000000"/>
        <rFont val="Times New Roman"/>
      </rPr>
      <t xml:space="preserve">eq. and that appropriate notation keys should be entered in the cells for the individual chemicals.  </t>
    </r>
  </si>
  <si>
    <r>
      <rPr>
        <vertAlign val="superscript"/>
        <sz val="9"/>
        <color rgb="FF000000"/>
        <rFont val="Times New Roman"/>
      </rPr>
      <t xml:space="preserve">(8) </t>
    </r>
    <r>
      <rPr>
        <sz val="9"/>
        <color rgb="FF000000"/>
        <rFont val="Times New Roman"/>
      </rPr>
      <t xml:space="preserve"> Includes net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from LULUCF. </t>
    </r>
  </si>
  <si>
    <r>
      <rPr>
        <b/>
        <sz val="9"/>
        <color rgb="FF000000"/>
        <rFont val="Times New Roman"/>
      </rPr>
      <t>Note</t>
    </r>
    <r>
      <rPr>
        <sz val="9"/>
        <color rgb="FF000000"/>
        <rFont val="Times New Roman"/>
      </rPr>
      <t>: Minimum level of aggregation is needed to protect confidential business and military information, where it would identify particular entity's/entities' confidential data.</t>
    </r>
  </si>
  <si>
    <t>Documentation box:</t>
  </si>
  <si>
    <t xml:space="preserve">Parties should provide a detailed description of emission trends in chapter 2 ("Trends in greenhouse gas emissions") and, as appropriate, in the corresponding chapters 3 to 8 of the NID. Use this documentation box to provide references to </t>
  </si>
  <si>
    <t>relevant sections of the NID, if any additional information and further details are needed to explain the contents of this table.  </t>
  </si>
  <si>
    <r>
      <t xml:space="preserve">7. Information on projections of greenhouse gas emissions and removals under a ‘with measures’ scenario </t>
    </r>
    <r>
      <rPr>
        <b/>
        <vertAlign val="superscript"/>
        <sz val="12"/>
        <color rgb="FF000000"/>
        <rFont val="Times New Roman"/>
      </rPr>
      <t>a, b</t>
    </r>
  </si>
  <si>
    <t xml:space="preserve">Most recent year in the Party's national inventory report </t>
  </si>
  <si>
    <t>Projections of GHG emissions and removals</t>
  </si>
  <si>
    <r>
      <rPr>
        <i/>
        <sz val="9"/>
        <rFont val="Times New Roman"/>
      </rPr>
      <t>(kt CO</t>
    </r>
    <r>
      <rPr>
        <i/>
        <vertAlign val="subscript"/>
        <sz val="9"/>
        <color rgb="FF000000"/>
        <rFont val="Times New Roman"/>
      </rPr>
      <t>2</t>
    </r>
    <r>
      <rPr>
        <i/>
        <sz val="9"/>
        <color rgb="FF000000"/>
        <rFont val="Times New Roman"/>
      </rPr>
      <t xml:space="preserve"> eq)</t>
    </r>
    <r>
      <rPr>
        <i/>
        <vertAlign val="superscript"/>
        <sz val="9"/>
        <rFont val="Times New Roman"/>
      </rPr>
      <t>c</t>
    </r>
  </si>
  <si>
    <t>2025</t>
  </si>
  <si>
    <t>2030</t>
  </si>
  <si>
    <t>2040</t>
  </si>
  <si>
    <r>
      <t>Sector</t>
    </r>
    <r>
      <rPr>
        <b/>
        <i/>
        <vertAlign val="superscript"/>
        <sz val="9"/>
        <rFont val="Times New Roman"/>
      </rPr>
      <t>d</t>
    </r>
  </si>
  <si>
    <r>
      <rPr>
        <sz val="9"/>
        <rFont val="Times New Roman"/>
      </rPr>
      <t>Energy</t>
    </r>
  </si>
  <si>
    <r>
      <rPr>
        <sz val="9"/>
        <rFont val="Times New Roman"/>
      </rPr>
      <t>295.78</t>
    </r>
    <r>
      <rPr>
        <vertAlign val="superscript"/>
        <sz val="9"/>
        <rFont val="Times New Roman"/>
      </rPr>
      <t>(3)</t>
    </r>
  </si>
  <si>
    <r>
      <rPr>
        <sz val="9"/>
        <rFont val="Times New Roman"/>
      </rPr>
      <t>Transport</t>
    </r>
  </si>
  <si>
    <r>
      <rPr>
        <sz val="9"/>
        <rFont val="Times New Roman"/>
      </rPr>
      <t>723.53</t>
    </r>
    <r>
      <rPr>
        <vertAlign val="superscript"/>
        <sz val="9"/>
        <rFont val="Times New Roman"/>
      </rPr>
      <t>(1)</t>
    </r>
  </si>
  <si>
    <r>
      <rPr>
        <sz val="9"/>
        <rFont val="Times New Roman"/>
      </rPr>
      <t>757.49</t>
    </r>
    <r>
      <rPr>
        <vertAlign val="superscript"/>
        <sz val="9"/>
        <rFont val="Times New Roman"/>
      </rPr>
      <t>(2)</t>
    </r>
  </si>
  <si>
    <r>
      <rPr>
        <sz val="9"/>
        <rFont val="Times New Roman"/>
      </rPr>
      <t>Agriculture</t>
    </r>
  </si>
  <si>
    <r>
      <rPr>
        <sz val="9"/>
        <rFont val="Times New Roman"/>
      </rPr>
      <t>Forestry/LULUCF</t>
    </r>
  </si>
  <si>
    <r>
      <rPr>
        <sz val="9"/>
        <rFont val="Times New Roman"/>
      </rPr>
      <t>Waste management/waste</t>
    </r>
  </si>
  <si>
    <r>
      <rPr>
        <sz val="9"/>
        <rFont val="Times New Roman"/>
      </rPr>
      <t>Other (specify)</t>
    </r>
  </si>
  <si>
    <t xml:space="preserve">Gas </t>
  </si>
  <si>
    <r>
      <rPr>
        <sz val="9"/>
        <rFont val="Times New Roman"/>
      </rPr>
      <t>CO</t>
    </r>
    <r>
      <rPr>
        <vertAlign val="subscript"/>
        <sz val="9"/>
        <color rgb="FF000000"/>
        <rFont val="Times New Roman"/>
      </rPr>
      <t>2</t>
    </r>
    <r>
      <rPr>
        <sz val="9"/>
        <color rgb="FF000000"/>
        <rFont val="Times New Roman"/>
      </rPr>
      <t xml:space="preserve"> emissions including net CO</t>
    </r>
    <r>
      <rPr>
        <vertAlign val="subscript"/>
        <sz val="9"/>
        <color rgb="FF000000"/>
        <rFont val="Times New Roman"/>
      </rPr>
      <t>2</t>
    </r>
    <r>
      <rPr>
        <sz val="9"/>
        <color rgb="FF000000"/>
        <rFont val="Times New Roman"/>
      </rPr>
      <t xml:space="preserve"> from LULUCF</t>
    </r>
  </si>
  <si>
    <r>
      <rPr>
        <sz val="9"/>
        <rFont val="Times New Roman"/>
      </rPr>
      <t>CO</t>
    </r>
    <r>
      <rPr>
        <vertAlign val="subscript"/>
        <sz val="9"/>
        <color rgb="FF000000"/>
        <rFont val="Times New Roman"/>
      </rPr>
      <t>2</t>
    </r>
    <r>
      <rPr>
        <sz val="9"/>
        <color rgb="FF000000"/>
        <rFont val="Times New Roman"/>
      </rPr>
      <t xml:space="preserve"> emissions excluding net CO</t>
    </r>
    <r>
      <rPr>
        <vertAlign val="subscript"/>
        <sz val="9"/>
        <color rgb="FF000000"/>
        <rFont val="Times New Roman"/>
      </rPr>
      <t>2</t>
    </r>
    <r>
      <rPr>
        <sz val="9"/>
        <color rgb="FF000000"/>
        <rFont val="Times New Roman"/>
      </rPr>
      <t xml:space="preserve"> from LULUCF</t>
    </r>
  </si>
  <si>
    <r>
      <rPr>
        <sz val="9"/>
        <rFont val="Times New Roman"/>
      </rPr>
      <t>CH</t>
    </r>
    <r>
      <rPr>
        <vertAlign val="subscript"/>
        <sz val="9"/>
        <color rgb="FF000000"/>
        <rFont val="Times New Roman"/>
      </rPr>
      <t>4</t>
    </r>
    <r>
      <rPr>
        <sz val="9"/>
        <color rgb="FF000000"/>
        <rFont val="Times New Roman"/>
      </rPr>
      <t xml:space="preserve"> emissions including CH</t>
    </r>
    <r>
      <rPr>
        <vertAlign val="subscript"/>
        <sz val="9"/>
        <color rgb="FF000000"/>
        <rFont val="Times New Roman"/>
      </rPr>
      <t>4</t>
    </r>
    <r>
      <rPr>
        <sz val="9"/>
        <color rgb="FF000000"/>
        <rFont val="Times New Roman"/>
      </rPr>
      <t xml:space="preserve"> from LULUCF</t>
    </r>
  </si>
  <si>
    <r>
      <rPr>
        <sz val="9"/>
        <rFont val="Times New Roman"/>
      </rPr>
      <t>CH</t>
    </r>
    <r>
      <rPr>
        <vertAlign val="subscript"/>
        <sz val="9"/>
        <color rgb="FF000000"/>
        <rFont val="Times New Roman"/>
      </rPr>
      <t>4</t>
    </r>
    <r>
      <rPr>
        <sz val="9"/>
        <color rgb="FF000000"/>
        <rFont val="Times New Roman"/>
      </rPr>
      <t xml:space="preserve"> emissions excluding CH</t>
    </r>
    <r>
      <rPr>
        <vertAlign val="subscript"/>
        <sz val="9"/>
        <color rgb="FF000000"/>
        <rFont val="Times New Roman"/>
      </rPr>
      <t>4</t>
    </r>
    <r>
      <rPr>
        <sz val="9"/>
        <color rgb="FF000000"/>
        <rFont val="Times New Roman"/>
      </rPr>
      <t xml:space="preserve"> from LULUCF</t>
    </r>
  </si>
  <si>
    <r>
      <rPr>
        <sz val="9"/>
        <rFont val="Times New Roman"/>
      </rPr>
      <t>N</t>
    </r>
    <r>
      <rPr>
        <vertAlign val="subscript"/>
        <sz val="9"/>
        <color rgb="FF000000"/>
        <rFont val="Times New Roman"/>
      </rPr>
      <t>2</t>
    </r>
    <r>
      <rPr>
        <sz val="9"/>
        <color rgb="FF000000"/>
        <rFont val="Times New Roman"/>
      </rPr>
      <t>O emissions including N</t>
    </r>
    <r>
      <rPr>
        <vertAlign val="subscript"/>
        <sz val="9"/>
        <color rgb="FF000000"/>
        <rFont val="Times New Roman"/>
      </rPr>
      <t>2</t>
    </r>
    <r>
      <rPr>
        <sz val="9"/>
        <color rgb="FF000000"/>
        <rFont val="Times New Roman"/>
      </rPr>
      <t>O from LULUCF</t>
    </r>
  </si>
  <si>
    <r>
      <rPr>
        <sz val="9"/>
        <rFont val="Times New Roman"/>
      </rPr>
      <t>N</t>
    </r>
    <r>
      <rPr>
        <vertAlign val="subscript"/>
        <sz val="9"/>
        <color rgb="FF000000"/>
        <rFont val="Times New Roman"/>
      </rPr>
      <t>2</t>
    </r>
    <r>
      <rPr>
        <sz val="9"/>
        <color rgb="FF000000"/>
        <rFont val="Times New Roman"/>
      </rPr>
      <t>O emissions excluding N</t>
    </r>
    <r>
      <rPr>
        <vertAlign val="subscript"/>
        <sz val="9"/>
        <color rgb="FF000000"/>
        <rFont val="Times New Roman"/>
      </rPr>
      <t>2</t>
    </r>
    <r>
      <rPr>
        <sz val="9"/>
        <color rgb="FF000000"/>
        <rFont val="Times New Roman"/>
      </rPr>
      <t>O from LULUCF</t>
    </r>
  </si>
  <si>
    <r>
      <rPr>
        <sz val="9"/>
        <rFont val="Times New Roman"/>
      </rPr>
      <t>HFCs</t>
    </r>
  </si>
  <si>
    <r>
      <rPr>
        <sz val="9"/>
        <rFont val="Times New Roman"/>
      </rPr>
      <t>PFCs</t>
    </r>
  </si>
  <si>
    <r>
      <rPr>
        <sz val="9"/>
        <rFont val="Times New Roman"/>
      </rPr>
      <t>SF</t>
    </r>
    <r>
      <rPr>
        <vertAlign val="subscript"/>
        <sz val="9"/>
        <color rgb="FF000000"/>
        <rFont val="Times New Roman"/>
      </rPr>
      <t>6</t>
    </r>
  </si>
  <si>
    <r>
      <rPr>
        <sz val="9"/>
        <rFont val="Times New Roman"/>
      </rPr>
      <t>NF</t>
    </r>
    <r>
      <rPr>
        <vertAlign val="subscript"/>
        <sz val="9"/>
        <color rgb="FF000000"/>
        <rFont val="Times New Roman"/>
      </rPr>
      <t>3</t>
    </r>
  </si>
  <si>
    <t xml:space="preserve">Total with LULUCF </t>
  </si>
  <si>
    <t>Total without LULUCF</t>
  </si>
  <si>
    <r>
      <t xml:space="preserve">a </t>
    </r>
    <r>
      <rPr>
        <vertAlign val="superscript"/>
        <sz val="9"/>
        <color rgb="FF000000"/>
        <rFont val="Times New Roman"/>
      </rPr>
      <t xml:space="preserve">  </t>
    </r>
    <r>
      <rPr>
        <sz val="9"/>
        <color rgb="FF000000"/>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</si>
  <si>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vertAlign val="superscript"/>
        <sz val="9"/>
        <color rgb="FF000000"/>
        <rFont val="Times New Roman"/>
      </rPr>
      <t xml:space="preserve"> </t>
    </r>
    <r>
      <rPr>
        <sz val="9"/>
        <color rgb="FF000000"/>
        <rFont val="Times New Roman"/>
      </rPr>
      <t xml:space="preserve"> Those developing country Parties that need flexibility in the light of their capacities with respect paras. 93–101 of the MPGs can instead report using a less detailed methodology or coverage (para. 102 of the MPGs).</t>
    </r>
  </si>
  <si>
    <r>
      <t xml:space="preserve">c </t>
    </r>
    <r>
      <rPr>
        <vertAlign val="superscript"/>
        <sz val="9"/>
        <color rgb="FF000000"/>
        <rFont val="Times New Roman"/>
      </rPr>
      <t xml:space="preserve">  </t>
    </r>
    <r>
      <rPr>
        <sz val="9"/>
        <color rgb="FF000000"/>
        <rFont val="Times New Roman"/>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</si>
  <si>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vertAlign val="superscript"/>
        <sz val="9"/>
        <color rgb="FF000000"/>
        <rFont val="Times New Roman"/>
      </rPr>
      <t xml:space="preserve">  </t>
    </r>
    <r>
      <rPr>
        <sz val="9"/>
        <color rgb="FF000000"/>
        <rFont val="Times New Roman"/>
      </rPr>
      <t xml:space="preserve"> In accordance with para. 82(f) of the MPGs.</t>
    </r>
  </si>
  <si>
    <r>
      <rPr>
        <vertAlign val="superscript"/>
        <sz val="9"/>
        <rFont val="Times New Roman"/>
      </rPr>
      <t>(1)</t>
    </r>
    <r>
      <rPr>
        <sz val="9"/>
        <rFont val="Times New Roman"/>
      </rPr>
      <t xml:space="preserve"> </t>
    </r>
    <r>
      <rPr>
        <i/>
        <sz val="9"/>
        <rFont val="Times New Roman"/>
      </rPr>
      <t>For sub-category Transport, please note that historic data include emissions from domestic aviation, while projections exclude them, as projected emissions for domestic aviation were not estimated. For the Maltese Islands, domestic aviation accounts for less than 0.05% of emissions. This is primarily because there is only one airport, and domestic flights are largely limited to privately owned small aircraft and activities related to pilot training schools.</t>
    </r>
  </si>
  <si>
    <r>
      <rPr>
        <vertAlign val="superscript"/>
        <sz val="9"/>
        <rFont val="Times New Roman"/>
      </rPr>
      <t>(2)</t>
    </r>
    <r>
      <rPr>
        <sz val="9"/>
        <rFont val="Times New Roman"/>
      </rPr>
      <t xml:space="preserve"> </t>
    </r>
    <r>
      <rPr>
        <i/>
        <sz val="9"/>
        <rFont val="Times New Roman"/>
      </rPr>
      <t>Estimates for domestic aviation are not included in the projected values, as they were not calculated. Please note that domestic aviation represents a very small sector in Malta, contributing less than 0.05% of total transport emissions.</t>
    </r>
  </si>
  <si>
    <r>
      <rPr>
        <vertAlign val="superscript"/>
        <sz val="9"/>
        <rFont val="Times New Roman"/>
      </rPr>
      <t>(3)</t>
    </r>
    <r>
      <rPr>
        <sz val="9"/>
        <rFont val="Times New Roman"/>
      </rPr>
      <t xml:space="preserve"> </t>
    </r>
    <r>
      <rPr>
        <i/>
        <sz val="9"/>
        <rFont val="Times New Roman"/>
      </rPr>
      <t>Projections for emissions from energy generation beyond 2030 are not currently available, as discussions regarding the future energy mix are still ongoing. Thus, this category excludes emissions from energy generation.</t>
    </r>
  </si>
  <si>
    <r>
      <t xml:space="preserve">8. Information on projections of greenhouse gas emissions and removals under a ‘with additional measures’ scenario </t>
    </r>
    <r>
      <rPr>
        <b/>
        <vertAlign val="superscript"/>
        <sz val="12"/>
        <rFont val="Times New Roman"/>
      </rPr>
      <t>a, b</t>
    </r>
  </si>
  <si>
    <r>
      <t>a</t>
    </r>
    <r>
      <rPr>
        <vertAlign val="superscript"/>
        <sz val="9"/>
        <color rgb="FF000000"/>
        <rFont val="Times New Roman"/>
      </rPr>
      <t xml:space="preserve">   </t>
    </r>
    <r>
      <rPr>
        <sz val="9"/>
        <color rgb="FF000000"/>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</si>
  <si>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vertAlign val="superscript"/>
        <sz val="9"/>
        <color rgb="FF000000"/>
        <rFont val="Times New Roman"/>
      </rPr>
      <t xml:space="preserve">  </t>
    </r>
    <r>
      <rPr>
        <sz val="9"/>
        <color rgb="FF000000"/>
        <rFont val="Times New Roman"/>
      </rPr>
      <t xml:space="preserve"> Those developing country Parties that need flexibility in the light of their capacities with respect paras. 93–101 of the MPGs can instead report using a less detailed methodology or coverage (para. 102 of the MPGs).</t>
    </r>
  </si>
  <si>
    <r>
      <t>d</t>
    </r>
    <r>
      <rPr>
        <vertAlign val="superscript"/>
        <sz val="9"/>
        <color rgb="FF000000"/>
        <rFont val="Times New Roman"/>
      </rPr>
      <t xml:space="preserve">   </t>
    </r>
    <r>
      <rPr>
        <sz val="9"/>
        <color rgb="FF000000"/>
        <rFont val="Times New Roman"/>
      </rPr>
      <t xml:space="preserve"> In accordance with para. 82(f) of the MPGs.</t>
    </r>
  </si>
  <si>
    <r>
      <rPr>
        <vertAlign val="superscript"/>
        <sz val="9"/>
        <rFont val="Times New Roman"/>
      </rPr>
      <t>(1)</t>
    </r>
    <r>
      <rPr>
        <sz val="9"/>
        <rFont val="Times New Roman"/>
      </rPr>
      <t xml:space="preserve"> </t>
    </r>
    <r>
      <rPr>
        <i/>
        <sz val="9"/>
        <rFont val="Times New Roman"/>
      </rPr>
      <t>For sub-category Transport, please note that historic data include emissions from domestic aviation, while projections exclude them, as projected emissions for domestic aviation were not estimated. For the Maltese Islands, domestic aviation accounts for less than</t>
    </r>
  </si>
  <si>
    <r>
      <t>10. Projections of key indicators</t>
    </r>
    <r>
      <rPr>
        <b/>
        <i/>
        <vertAlign val="superscript"/>
        <sz val="12"/>
        <color rgb="FF000000"/>
        <rFont val="Times New Roman"/>
      </rPr>
      <t>a</t>
    </r>
    <r>
      <rPr>
        <b/>
        <vertAlign val="superscript"/>
        <sz val="12"/>
        <color rgb="FF000000"/>
        <rFont val="Times New Roman"/>
      </rPr>
      <t xml:space="preserve">, </t>
    </r>
    <r>
      <rPr>
        <b/>
        <i/>
        <vertAlign val="superscript"/>
        <sz val="12"/>
        <color rgb="FF000000"/>
        <rFont val="Times New Roman"/>
      </rPr>
      <t>b</t>
    </r>
  </si>
  <si>
    <r>
      <t>Key indicator(s)</t>
    </r>
    <r>
      <rPr>
        <i/>
        <vertAlign val="superscript"/>
        <sz val="9"/>
        <color rgb="FF000000"/>
        <rFont val="Times New Roman"/>
      </rPr>
      <t xml:space="preserve"> c</t>
    </r>
  </si>
  <si>
    <t>Unit, as applicable</t>
  </si>
  <si>
    <t>Most recent year in the Party's national inventory report, or the most recent year for which data are available</t>
  </si>
  <si>
    <r>
      <t>Projections of key indicators</t>
    </r>
    <r>
      <rPr>
        <i/>
        <vertAlign val="superscript"/>
        <sz val="9"/>
        <rFont val="Times New Roman"/>
      </rPr>
      <t>d</t>
    </r>
  </si>
  <si>
    <r>
      <t>Notes</t>
    </r>
    <r>
      <rPr>
        <sz val="9"/>
        <color rgb="FF000000"/>
        <rFont val="Times New Roman"/>
      </rPr>
      <t>:</t>
    </r>
    <r>
      <rPr>
        <i/>
        <sz val="9"/>
        <color rgb="FF000000"/>
        <rFont val="Times New Roman"/>
      </rPr>
      <t xml:space="preserve"> </t>
    </r>
    <r>
      <rPr>
        <sz val="9"/>
        <color rgb="FF000000"/>
        <rFont val="Times New Roman"/>
      </rPr>
      <t>The Party could add rows for each additional key indicator.</t>
    </r>
  </si>
  <si>
    <r>
      <rPr>
        <i/>
        <vertAlign val="superscript"/>
        <sz val="9"/>
        <color rgb="FF000000"/>
        <rFont val="Times New Roman"/>
      </rPr>
      <t>a</t>
    </r>
    <r>
      <rPr>
        <vertAlign val="superscript"/>
        <sz val="9"/>
        <color rgb="FF000000"/>
        <rFont val="Times New Roman"/>
      </rPr>
      <t xml:space="preserve">  </t>
    </r>
    <r>
      <rPr>
        <sz val="9"/>
        <color rgb="FF000000"/>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</si>
  <si>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vertAlign val="superscript"/>
        <sz val="9"/>
        <color rgb="FF000000"/>
        <rFont val="Times New Roman"/>
      </rPr>
      <t xml:space="preserve">   </t>
    </r>
    <r>
      <rPr>
        <sz val="9"/>
        <color rgb="FF000000"/>
        <rFont val="Times New Roman"/>
      </rPr>
      <t xml:space="preserve"> Those developing country Parties that need flexibility in the light of their capacities with respect paras. 93–101 of the MPGs can instead report using a less detailed methodology or coverage (para. 102 of the MPGs).</t>
    </r>
  </si>
  <si>
    <r>
      <t>c</t>
    </r>
    <r>
      <rPr>
        <i/>
        <vertAlign val="superscript"/>
        <sz val="11"/>
        <color rgb="FF000000"/>
        <rFont val="Calibri"/>
      </rPr>
      <t xml:space="preserve"> </t>
    </r>
    <r>
      <rPr>
        <vertAlign val="superscript"/>
        <sz val="11"/>
        <color rgb="FF000000"/>
        <rFont val="Calibri"/>
      </rPr>
      <t xml:space="preserve">  </t>
    </r>
    <r>
      <rPr>
        <sz val="11"/>
        <color rgb="FF000000"/>
        <rFont val="Calibri"/>
      </rPr>
      <t xml:space="preserve"> </t>
    </r>
    <r>
      <rPr>
        <sz val="9"/>
        <color rgb="FF000000"/>
        <rFont val="Times New Roman"/>
      </rPr>
      <t>Each Party shall also provide projections of key indicators to determine progress towards its NDC under Article 4 of the Paris Agreement (para. 97 of the MPGs).</t>
    </r>
  </si>
  <si>
    <r>
      <t>d</t>
    </r>
    <r>
      <rPr>
        <i/>
        <vertAlign val="superscript"/>
        <sz val="11"/>
        <color rgb="FF000000"/>
        <rFont val="Calibri"/>
      </rPr>
      <t xml:space="preserve"> </t>
    </r>
    <r>
      <rPr>
        <vertAlign val="superscript"/>
        <sz val="11"/>
        <color rgb="FF000000"/>
        <rFont val="Calibri"/>
      </rPr>
      <t xml:space="preserve">  </t>
    </r>
    <r>
      <rPr>
        <sz val="11"/>
        <color rgb="FF000000"/>
        <rFont val="Calibri"/>
      </rPr>
      <t xml:space="preserve"> </t>
    </r>
    <r>
      <rPr>
        <sz val="9"/>
        <color rgb="FF000000"/>
        <rFont val="Times New Roman"/>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</si>
  <si>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11. Key underlying assumptions and parameters used for projections</t>
    </r>
    <r>
      <rPr>
        <b/>
        <i/>
        <vertAlign val="superscript"/>
        <sz val="12"/>
        <color rgb="FF000000"/>
        <rFont val="Times New Roman"/>
      </rPr>
      <t>a, b</t>
    </r>
  </si>
  <si>
    <r>
      <t>Key underlying assumptions and parameters</t>
    </r>
    <r>
      <rPr>
        <i/>
        <vertAlign val="superscript"/>
        <sz val="9"/>
        <color rgb="FF000000"/>
        <rFont val="Times New Roman"/>
      </rPr>
      <t>c</t>
    </r>
  </si>
  <si>
    <r>
      <t>Projections of underlying assumption/parameters</t>
    </r>
    <r>
      <rPr>
        <i/>
        <vertAlign val="superscript"/>
        <sz val="9"/>
        <rFont val="Times New Roman"/>
      </rPr>
      <t>d</t>
    </r>
  </si>
  <si>
    <t>Dairy cattle</t>
  </si>
  <si>
    <t>1000 head</t>
  </si>
  <si>
    <t>Non-dairy cattle</t>
  </si>
  <si>
    <t>Pigs</t>
  </si>
  <si>
    <t>Sheep</t>
  </si>
  <si>
    <t>Poultry</t>
  </si>
  <si>
    <t>Forest Land area</t>
  </si>
  <si>
    <t>kh</t>
  </si>
  <si>
    <t>Cropland area</t>
  </si>
  <si>
    <t>Grassland area</t>
  </si>
  <si>
    <t>Wetlands area</t>
  </si>
  <si>
    <t>Settlements area</t>
  </si>
  <si>
    <t>Other Land area</t>
  </si>
  <si>
    <t>GDP</t>
  </si>
  <si>
    <t>Million EUR</t>
  </si>
  <si>
    <t>GDP growth rate</t>
  </si>
  <si>
    <t>%</t>
  </si>
  <si>
    <t>Population</t>
  </si>
  <si>
    <t>Units</t>
  </si>
  <si>
    <t>Population growth rate</t>
  </si>
  <si>
    <r>
      <t>Note</t>
    </r>
    <r>
      <rPr>
        <sz val="9"/>
        <color rgb="FF000000"/>
        <rFont val="Times New Roman"/>
      </rPr>
      <t>:</t>
    </r>
    <r>
      <rPr>
        <i/>
        <sz val="9"/>
        <color rgb="FF000000"/>
        <rFont val="Times New Roman"/>
      </rPr>
      <t xml:space="preserve"> </t>
    </r>
    <r>
      <rPr>
        <sz val="9"/>
        <color rgb="FF000000"/>
        <rFont val="Times New Roman"/>
      </rPr>
      <t xml:space="preserve">The Party could add rows for each additional key underlying assumptions and parameters.    </t>
    </r>
  </si>
  <si>
    <r>
      <rPr>
        <i/>
        <vertAlign val="superscript"/>
        <sz val="9"/>
        <color rgb="FF000000"/>
        <rFont val="Times New Roman"/>
      </rPr>
      <t>a</t>
    </r>
    <r>
      <rPr>
        <vertAlign val="superscript"/>
        <sz val="9"/>
        <color rgb="FF000000"/>
        <rFont val="Times New Roman"/>
      </rPr>
      <t xml:space="preserve">   </t>
    </r>
    <r>
      <rPr>
        <sz val="9"/>
        <color rgb="FF000000"/>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</si>
  <si>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vertAlign val="superscript"/>
        <sz val="9"/>
        <color rgb="FF000000"/>
        <rFont val="Times New Roman"/>
      </rPr>
      <t xml:space="preserve">   </t>
    </r>
    <r>
      <rPr>
        <sz val="9"/>
        <color rgb="FF000000"/>
        <rFont val="Times New Roman"/>
      </rPr>
      <t xml:space="preserve"> Those developing country Parties that need flexibility in the light of their capacities with respect to paragraphs 93–101 of the MPGs can instead report using a less detailed methodology or coverage (para. 102 of the MPGs). </t>
    </r>
  </si>
  <si>
    <r>
      <t>c</t>
    </r>
    <r>
      <rPr>
        <vertAlign val="superscript"/>
        <sz val="11"/>
        <color rgb="FF000000"/>
        <rFont val="Calibri"/>
      </rPr>
      <t xml:space="preserve">   </t>
    </r>
    <r>
      <rPr>
        <sz val="11"/>
        <color rgb="FF000000"/>
        <rFont val="Calibri"/>
      </rPr>
      <t xml:space="preserve"> </t>
    </r>
    <r>
      <rPr>
        <sz val="9"/>
        <color rgb="FF000000"/>
        <rFont val="Times New Roman"/>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</si>
  <si>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t>d</t>
    </r>
    <r>
      <rPr>
        <vertAlign val="superscript"/>
        <sz val="9"/>
        <color rgb="FF000000"/>
        <rFont val="Times New Roman"/>
      </rPr>
      <t xml:space="preserve">   </t>
    </r>
    <r>
      <rPr>
        <sz val="9"/>
        <color rgb="FF000000"/>
        <rFont val="Times New Roman"/>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</si>
</sst>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General"/>
  </numFmts>
  <fonts count="69">
    <font>
      <sz val="11"/>
      <color theme="1"/>
      <name val="Calibri"/>
      <family val="2"/>
      <scheme val="minor"/>
    </font>
    <font>
      <b/>
      <sz val="11"/>
      <color theme="1"/>
      <name val="Calibri"/>
      <family val="2"/>
      <scheme val="minor"/>
    </font>
    <font>
      <u/>
      <sz val="10"/>
      <color theme="10"/>
      <name val="Times New Roman"/>
      <family val="1"/>
    </font>
    <font>
      <b/>
      <sz val="9"/>
      <color theme="1"/>
      <name val="Times New Roman"/>
      <family val="1"/>
    </font>
    <font>
      <b/>
      <sz val="14"/>
      <color theme="1"/>
      <name val="Times New Roman"/>
      <family val="1"/>
    </font>
    <font>
      <u/>
      <sz val="9"/>
      <color theme="10"/>
      <name val="Times New Roman"/>
      <family val="1"/>
    </font>
    <font>
      <sz val="9"/>
      <color theme="1"/>
      <name val="Times New Roman"/>
      <family val="1"/>
    </font>
    <font>
      <sz val="11"/>
      <color rgb="FFFF0000"/>
      <name val="Calibri"/>
      <family val="2"/>
      <scheme val="minor"/>
    </font>
    <font>
      <sz val="9"/>
      <color rgb="FF0070C0"/>
      <name val="Times New Roman"/>
      <family val="1"/>
    </font>
    <font>
      <b/>
      <sz val="12"/>
      <color theme="1"/>
      <name val="Times New Roman"/>
      <family val="1"/>
    </font>
    <font>
      <sz val="9"/>
      <color rgb="FFFF0000"/>
      <name val="Times New Roman"/>
      <family val="1"/>
    </font>
    <font>
      <i/>
      <sz val="9"/>
      <color theme="1"/>
      <name val="Times New Roman"/>
      <family val="1"/>
    </font>
    <font>
      <sz val="10"/>
      <color theme="1"/>
      <name val="Times New Roman"/>
      <family val="1"/>
    </font>
    <font>
      <i/>
      <sz val="9"/>
      <color theme="0" tint="-0.499984740745262"/>
      <name val="Times New Roman"/>
      <family val="1"/>
    </font>
    <font>
      <i/>
      <sz val="9"/>
      <color rgb="FF000000"/>
      <name val="Times New Roman"/>
      <family val="1"/>
    </font>
    <font>
      <i/>
      <vertAlign val="superscript"/>
      <sz val="11"/>
      <color rgb="FF000000"/>
      <name val="Calibri"/>
      <family val="2"/>
      <scheme val="minor"/>
    </font>
    <font>
      <sz val="9"/>
      <color rgb="FF000000"/>
      <name val="Times New Roman"/>
      <family val="1"/>
    </font>
    <font>
      <i/>
      <vertAlign val="superscript"/>
      <sz val="9"/>
      <color rgb="FF000000"/>
      <name val="Times New Roman"/>
      <family val="1"/>
    </font>
    <font>
      <i/>
      <sz val="9"/>
      <color theme="0" tint="-0.34998626667073579"/>
      <name val="Times New Roman"/>
      <family val="1"/>
    </font>
    <font>
      <b/>
      <sz val="9"/>
      <color rgb="FFFF0000"/>
      <name val="Times New Roman"/>
      <family val="1"/>
    </font>
    <font>
      <i/>
      <sz val="9"/>
      <color rgb="FF0070C0"/>
      <name val="Times New Roman"/>
      <family val="1"/>
    </font>
    <font>
      <i/>
      <sz val="9"/>
      <color rgb="FFFF0000"/>
      <name val="Times New Roman"/>
      <family val="1"/>
    </font>
    <font>
      <sz val="9"/>
      <color rgb="FFFFFF00"/>
      <name val="Times New Roman"/>
      <family val="1"/>
    </font>
    <font>
      <vertAlign val="superscript"/>
      <sz val="9"/>
      <color theme="1"/>
      <name val="Times New Roman"/>
      <family val="1"/>
    </font>
    <font>
      <sz val="10"/>
      <color rgb="FFFF0000"/>
      <name val="Times New Roman"/>
      <family val="1"/>
    </font>
    <font>
      <sz val="9"/>
      <color theme="0" tint="-0.499984740745262"/>
      <name val="Times New Roman"/>
      <family val="1"/>
    </font>
    <font>
      <b/>
      <i/>
      <sz val="9"/>
      <color theme="1"/>
      <name val="Times New Roman"/>
      <family val="1"/>
    </font>
    <font>
      <b/>
      <sz val="9"/>
      <color rgb="FF000000"/>
      <name val="Times New Roman"/>
      <family val="1"/>
    </font>
    <font>
      <i/>
      <sz val="11"/>
      <color theme="1"/>
      <name val="Times New Roman"/>
      <family val="1"/>
    </font>
    <font>
      <i/>
      <sz val="10"/>
      <color theme="10"/>
      <name val="Times New Roman"/>
      <family val="1"/>
    </font>
    <font>
      <u/>
      <sz val="11"/>
      <color theme="10"/>
      <name val="Calibri"/>
      <family val="2"/>
      <scheme val="minor"/>
    </font>
    <font>
      <u/>
      <sz val="10"/>
      <color theme="1"/>
      <name val="Times New Roman"/>
      <family val="1"/>
    </font>
    <font>
      <sz val="9"/>
      <color theme="1"/>
      <name val="Arial"/>
      <family val="2"/>
    </font>
    <font>
      <vertAlign val="superscript"/>
      <sz val="9"/>
      <color rgb="FF000000"/>
      <name val="Times New Roman"/>
      <family val="1"/>
    </font>
    <font>
      <sz val="9"/>
      <color theme="1"/>
      <name val="Cambria"/>
      <family val="1"/>
    </font>
    <font>
      <b/>
      <sz val="12"/>
      <color rgb="FF000000"/>
      <name val="Times New Roman"/>
      <family val="1"/>
    </font>
    <font>
      <i/>
      <sz val="10"/>
      <color rgb="FFFF0000"/>
      <name val="Times New Roman"/>
      <family val="1"/>
    </font>
    <font>
      <b/>
      <i/>
      <sz val="9"/>
      <color rgb="FF000000"/>
      <name val="Times New Roman"/>
      <family val="1"/>
    </font>
    <font>
      <sz val="11"/>
      <color theme="1"/>
      <name val="Times New Roman"/>
      <family val="1"/>
    </font>
    <font>
      <i/>
      <sz val="8"/>
      <color theme="1"/>
      <name val="Times New Roman"/>
      <family val="1"/>
    </font>
    <font>
      <sz val="8"/>
      <color theme="1"/>
      <name val="Times New Roman"/>
      <family val="1"/>
    </font>
    <font>
      <b/>
      <i/>
      <vertAlign val="superscript"/>
      <sz val="12"/>
      <name val="Times New Roman"/>
    </font>
    <font>
      <i/>
      <vertAlign val="superscript"/>
      <sz val="10"/>
      <name val="Times New Roman"/>
    </font>
    <font>
      <sz val="9"/>
      <color rgb="FF000000"/>
      <name val="Times New Roman"/>
    </font>
    <font>
      <i/>
      <sz val="9"/>
      <color rgb="FF000000"/>
      <name val="Times New Roman"/>
    </font>
    <font>
      <vertAlign val="superscript"/>
      <sz val="11"/>
      <color rgb="FF000000"/>
      <name val="Calibri"/>
    </font>
    <font>
      <sz val="11"/>
      <color rgb="FF000000"/>
      <name val="Calibri"/>
    </font>
    <font>
      <vertAlign val="superscript"/>
      <sz val="9"/>
      <color rgb="FF000000"/>
      <name val="Times New Roman"/>
    </font>
    <font>
      <i/>
      <vertAlign val="superscript"/>
      <sz val="9"/>
      <name val="Times New Roman"/>
    </font>
    <font>
      <i/>
      <vertAlign val="superscript"/>
      <sz val="9"/>
      <color rgb="FF000000"/>
      <name val="Times New Roman"/>
    </font>
    <font>
      <i/>
      <sz val="9"/>
      <name val="Times New Roman"/>
    </font>
    <font>
      <vertAlign val="superscript"/>
      <sz val="9"/>
      <name val="Times New Roman"/>
    </font>
    <font>
      <vertAlign val="subscript"/>
      <sz val="9"/>
      <name val="Times New Roman"/>
    </font>
    <font>
      <sz val="9"/>
      <name val="Times New Roman"/>
    </font>
    <font>
      <b/>
      <i/>
      <sz val="9"/>
      <name val="Times New Roman"/>
    </font>
    <font>
      <b/>
      <vertAlign val="superscript"/>
      <sz val="12"/>
      <name val="Times New Roman"/>
    </font>
    <font>
      <i/>
      <vertAlign val="superscript"/>
      <sz val="11"/>
      <name val="Times New Roman"/>
    </font>
    <font>
      <i/>
      <vertAlign val="subscript"/>
      <sz val="9"/>
      <name val="Times New Roman"/>
    </font>
    <font>
      <b/>
      <sz val="9"/>
      <name val="Times New Roman"/>
    </font>
    <font>
      <b/>
      <vertAlign val="subscript"/>
      <sz val="9"/>
      <name val="Times New Roman"/>
    </font>
    <font>
      <b/>
      <vertAlign val="superscript"/>
      <sz val="9"/>
      <name val="Times New Roman"/>
    </font>
    <font>
      <vertAlign val="subscript"/>
      <sz val="9"/>
      <color rgb="FF000000"/>
      <name val="Times New Roman"/>
    </font>
    <font>
      <b/>
      <sz val="9"/>
      <color rgb="FF000000"/>
      <name val="Times New Roman"/>
    </font>
    <font>
      <b/>
      <vertAlign val="superscript"/>
      <sz val="12"/>
      <color rgb="FF000000"/>
      <name val="Times New Roman"/>
    </font>
    <font>
      <i/>
      <vertAlign val="subscript"/>
      <sz val="9"/>
      <color rgb="FF000000"/>
      <name val="Times New Roman"/>
    </font>
    <font>
      <b/>
      <i/>
      <vertAlign val="superscript"/>
      <sz val="9"/>
      <name val="Times New Roman"/>
    </font>
    <font>
      <b/>
      <i/>
      <vertAlign val="superscript"/>
      <sz val="12"/>
      <color rgb="FF000000"/>
      <name val="Times New Roman"/>
    </font>
    <font>
      <i/>
      <vertAlign val="superscript"/>
      <sz val="11"/>
      <color rgb="FF000000"/>
      <name val="Calibri"/>
    </font>
    <font>
      <sz val="11"/>
      <color theme="1"/>
      <name val="Calibri"/>
      <family val="2"/>
      <scheme val="minor"/>
    </font>
  </fonts>
  <fills count="9">
    <fill>
      <patternFill patternType="none"/>
    </fill>
    <fill>
      <patternFill patternType="gray125"/>
    </fill>
    <fill>
      <patternFill patternType="solid">
        <fgColor theme="0" tint="-0.14999847407452621"/>
        <bgColor rgb="FF000000"/>
      </patternFill>
    </fill>
    <fill>
      <patternFill patternType="solid">
        <fgColor rgb="FFFFFFFF"/>
        <bgColor rgb="FF000000"/>
      </patternFill>
    </fill>
    <fill>
      <patternFill patternType="solid">
        <fgColor theme="0"/>
        <bgColor rgb="FF000000"/>
      </patternFill>
    </fill>
    <fill>
      <patternFill patternType="solid">
        <fgColor theme="2" tint="-9.9978637043366805E-2"/>
        <bgColor rgb="FF000000"/>
      </patternFill>
    </fill>
    <fill>
      <patternFill patternType="solid">
        <fgColor rgb="FFCCFFFF"/>
        <bgColor rgb="FFCCFFFF"/>
      </patternFill>
    </fill>
    <fill>
      <patternFill patternType="solid">
        <fgColor rgb="FFFFFFFF"/>
        <bgColor rgb="FFE7E6E6"/>
      </patternFill>
    </fill>
    <fill>
      <patternFill patternType="solid">
        <fgColor rgb="FFCCCCCC"/>
        <bgColor indexed="64"/>
      </patternFill>
    </fill>
  </fills>
  <borders count="53">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thin">
        <color rgb="FF000000"/>
      </top>
      <bottom style="double">
        <color rgb="FF000000"/>
      </bottom>
      <diagonal/>
    </border>
    <border>
      <left style="thin">
        <color rgb="FF000000"/>
      </left>
      <right/>
      <top/>
      <bottom/>
      <diagonal/>
    </border>
  </borders>
  <cellStyleXfs count="8">
    <xf numFmtId="0" fontId="0" fillId="0" borderId="0"/>
    <xf numFmtId="0" fontId="2" fillId="0" borderId="0"/>
    <xf numFmtId="0" fontId="9" fillId="0" borderId="0"/>
    <xf numFmtId="0" fontId="16" fillId="0" borderId="5"/>
    <xf numFmtId="0" fontId="6" fillId="0" borderId="3"/>
    <xf numFmtId="0" fontId="3" fillId="6" borderId="18"/>
    <xf numFmtId="0" fontId="6" fillId="0" borderId="45"/>
    <xf numFmtId="9" fontId="68" fillId="0" borderId="0" applyFont="0" applyFill="0" applyBorder="0" applyAlignment="0" applyProtection="0"/>
  </cellStyleXfs>
  <cellXfs count="293">
    <xf numFmtId="0" fontId="0" fillId="0" borderId="0" xfId="0"/>
    <xf numFmtId="0" fontId="1" fillId="0" borderId="0" xfId="0" applyFont="1"/>
    <xf numFmtId="0" fontId="2" fillId="0" borderId="0" xfId="1"/>
    <xf numFmtId="0" fontId="3" fillId="0" borderId="0" xfId="0" applyFont="1" applyAlignment="1">
      <alignment horizontal="center"/>
    </xf>
    <xf numFmtId="0" fontId="3" fillId="0" borderId="0" xfId="0" applyFont="1" applyAlignment="1">
      <alignment horizontal="center" vertical="top"/>
    </xf>
    <xf numFmtId="0" fontId="5" fillId="0" borderId="0" xfId="1" applyFont="1" applyAlignment="1">
      <alignment vertical="top"/>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center" vertical="top"/>
    </xf>
    <xf numFmtId="0" fontId="7" fillId="0" borderId="0" xfId="0" applyFont="1" applyAlignment="1">
      <alignment wrapText="1"/>
    </xf>
    <xf numFmtId="0" fontId="0" fillId="0" borderId="0" xfId="0" applyAlignment="1">
      <alignment wrapText="1"/>
    </xf>
    <xf numFmtId="0" fontId="8" fillId="0" borderId="0" xfId="0" applyFont="1" applyAlignment="1">
      <alignment horizontal="center" vertical="top"/>
    </xf>
    <xf numFmtId="0" fontId="6" fillId="0" borderId="0" xfId="0" applyFont="1"/>
    <xf numFmtId="0" fontId="9" fillId="0" borderId="0" xfId="2" applyAlignment="1">
      <alignment horizontal="left"/>
    </xf>
    <xf numFmtId="0" fontId="3" fillId="0" borderId="0" xfId="0" applyFont="1"/>
    <xf numFmtId="0" fontId="10" fillId="0" borderId="0" xfId="0" applyFont="1"/>
    <xf numFmtId="0" fontId="2" fillId="0" borderId="0" xfId="1" applyAlignment="1">
      <alignment horizontal="left"/>
    </xf>
    <xf numFmtId="0" fontId="10" fillId="0" borderId="0" xfId="2" applyFont="1" applyAlignment="1">
      <alignment horizontal="left"/>
    </xf>
    <xf numFmtId="0" fontId="3" fillId="0" borderId="0" xfId="2" applyFont="1" applyAlignment="1">
      <alignment horizontal="left"/>
    </xf>
    <xf numFmtId="0" fontId="10" fillId="0" borderId="0" xfId="2" applyFont="1" applyAlignment="1">
      <alignment horizontal="left" wrapText="1"/>
    </xf>
    <xf numFmtId="0" fontId="11" fillId="2" borderId="1" xfId="0" applyFont="1" applyFill="1" applyBorder="1" applyAlignment="1">
      <alignment horizontal="left" vertical="top"/>
    </xf>
    <xf numFmtId="0" fontId="11" fillId="2" borderId="2" xfId="0" applyFont="1" applyFill="1" applyBorder="1" applyAlignment="1">
      <alignment horizontal="left" vertical="top"/>
    </xf>
    <xf numFmtId="0" fontId="12" fillId="0" borderId="3" xfId="0" applyFont="1" applyBorder="1" applyAlignment="1">
      <alignment vertical="center" wrapText="1"/>
    </xf>
    <xf numFmtId="0" fontId="6" fillId="0" borderId="4" xfId="0" applyFont="1" applyBorder="1" applyAlignment="1">
      <alignment vertical="top" wrapText="1"/>
    </xf>
    <xf numFmtId="0" fontId="6" fillId="0" borderId="4" xfId="0" applyFont="1" applyBorder="1" applyAlignment="1">
      <alignment horizontal="left" vertical="top" wrapText="1"/>
    </xf>
    <xf numFmtId="0" fontId="12" fillId="0" borderId="5" xfId="0" applyFont="1" applyBorder="1" applyAlignment="1">
      <alignment vertical="center" wrapText="1"/>
    </xf>
    <xf numFmtId="0" fontId="6" fillId="0" borderId="6" xfId="0" applyFont="1" applyBorder="1" applyAlignment="1">
      <alignment horizontal="left" vertical="top" wrapText="1"/>
    </xf>
    <xf numFmtId="0" fontId="11" fillId="0" borderId="0" xfId="0" applyFont="1" applyAlignment="1">
      <alignment vertical="top"/>
    </xf>
    <xf numFmtId="0" fontId="13" fillId="0" borderId="0" xfId="0" applyFont="1" applyAlignment="1">
      <alignment vertical="top"/>
    </xf>
    <xf numFmtId="0" fontId="14" fillId="0" borderId="0" xfId="0" applyFont="1" applyAlignment="1">
      <alignment horizontal="left" vertical="top"/>
    </xf>
    <xf numFmtId="0" fontId="15" fillId="0" borderId="0" xfId="0" applyFont="1" applyAlignment="1">
      <alignment horizontal="left" vertical="top"/>
    </xf>
    <xf numFmtId="0" fontId="6" fillId="0" borderId="0" xfId="0" applyFont="1" applyAlignment="1">
      <alignment horizontal="left" vertical="top"/>
    </xf>
    <xf numFmtId="0" fontId="9" fillId="3" borderId="0" xfId="2" applyFill="1" applyAlignment="1">
      <alignment horizontal="left"/>
    </xf>
    <xf numFmtId="0" fontId="2" fillId="3" borderId="0" xfId="1" applyFill="1" applyAlignment="1">
      <alignment horizontal="left"/>
    </xf>
    <xf numFmtId="0" fontId="10" fillId="3" borderId="0" xfId="2" applyFont="1" applyFill="1" applyAlignment="1">
      <alignment horizontal="left"/>
    </xf>
    <xf numFmtId="0" fontId="3" fillId="3" borderId="0" xfId="2" applyFont="1" applyFill="1" applyAlignment="1">
      <alignment horizontal="left"/>
    </xf>
    <xf numFmtId="0" fontId="10" fillId="3" borderId="0" xfId="2" applyFont="1" applyFill="1" applyAlignment="1">
      <alignment horizontal="left" wrapText="1"/>
    </xf>
    <xf numFmtId="0" fontId="11" fillId="2" borderId="7" xfId="0" applyFont="1" applyFill="1" applyBorder="1" applyAlignment="1">
      <alignment horizontal="left" vertical="top"/>
    </xf>
    <xf numFmtId="0" fontId="11" fillId="2" borderId="8" xfId="0" applyFont="1" applyFill="1" applyBorder="1" applyAlignment="1">
      <alignment horizontal="left" vertical="top"/>
    </xf>
    <xf numFmtId="0" fontId="6" fillId="0" borderId="3" xfId="0" applyFont="1" applyBorder="1" applyAlignment="1">
      <alignment vertical="top" wrapText="1"/>
    </xf>
    <xf numFmtId="0" fontId="16" fillId="0" borderId="3" xfId="0" applyFont="1" applyBorder="1" applyAlignment="1">
      <alignment horizontal="left" vertical="top" wrapText="1" indent="2"/>
    </xf>
    <xf numFmtId="0" fontId="16" fillId="0" borderId="5" xfId="3" applyAlignment="1">
      <alignment horizontal="left" vertical="top" wrapText="1" indent="2"/>
    </xf>
    <xf numFmtId="0" fontId="11" fillId="4" borderId="0" xfId="0" applyFont="1" applyFill="1" applyAlignment="1">
      <alignment vertical="top" wrapText="1"/>
    </xf>
    <xf numFmtId="0" fontId="13" fillId="4" borderId="0" xfId="0" applyFont="1" applyFill="1" applyAlignment="1">
      <alignment vertical="top" wrapText="1"/>
    </xf>
    <xf numFmtId="0" fontId="14" fillId="0" borderId="0" xfId="0" applyFont="1" applyAlignment="1">
      <alignment horizontal="left" vertical="top" wrapText="1"/>
    </xf>
    <xf numFmtId="0" fontId="17" fillId="0" borderId="0" xfId="0" applyFont="1" applyAlignment="1">
      <alignment vertical="top"/>
    </xf>
    <xf numFmtId="0" fontId="3" fillId="2" borderId="1" xfId="0" applyFont="1" applyFill="1" applyBorder="1" applyAlignment="1">
      <alignment horizontal="left" vertical="top"/>
    </xf>
    <xf numFmtId="0" fontId="11" fillId="2" borderId="2" xfId="0" applyFont="1" applyFill="1" applyBorder="1" applyAlignment="1">
      <alignment horizontal="center" vertical="top"/>
    </xf>
    <xf numFmtId="0" fontId="11" fillId="2" borderId="9" xfId="0" applyFont="1" applyFill="1" applyBorder="1" applyAlignment="1">
      <alignment vertical="top" wrapText="1"/>
    </xf>
    <xf numFmtId="0" fontId="18" fillId="2" borderId="10" xfId="0" applyFont="1" applyFill="1" applyBorder="1" applyAlignment="1">
      <alignment horizontal="left" vertical="top"/>
    </xf>
    <xf numFmtId="0" fontId="6" fillId="0" borderId="3" xfId="0" applyFont="1" applyBorder="1" applyAlignment="1">
      <alignment horizontal="left" vertical="top" wrapText="1" indent="1"/>
    </xf>
    <xf numFmtId="0" fontId="6" fillId="0" borderId="4" xfId="0" applyFont="1" applyBorder="1" applyAlignment="1">
      <alignment horizontal="left" vertical="top"/>
    </xf>
    <xf numFmtId="0" fontId="14" fillId="2" borderId="11" xfId="3" applyFont="1" applyFill="1" applyBorder="1" applyAlignment="1">
      <alignment horizontal="left" vertical="top" wrapText="1"/>
    </xf>
    <xf numFmtId="0" fontId="6" fillId="2" borderId="12" xfId="0" applyFont="1" applyFill="1" applyBorder="1" applyAlignment="1">
      <alignment horizontal="left" vertical="top" wrapText="1"/>
    </xf>
    <xf numFmtId="0" fontId="11" fillId="2" borderId="9" xfId="0" applyFont="1" applyFill="1" applyBorder="1" applyAlignment="1">
      <alignment horizontal="left" vertical="top" wrapText="1"/>
    </xf>
    <xf numFmtId="0" fontId="6" fillId="0" borderId="13" xfId="0" applyFont="1" applyBorder="1" applyAlignment="1">
      <alignment horizontal="left" vertical="top" wrapText="1" indent="1"/>
    </xf>
    <xf numFmtId="0" fontId="6" fillId="0" borderId="4" xfId="0" applyFont="1" applyBorder="1" applyAlignment="1">
      <alignment horizontal="left" wrapText="1"/>
    </xf>
    <xf numFmtId="0" fontId="11" fillId="2" borderId="9" xfId="3" applyFont="1" applyFill="1" applyBorder="1" applyAlignment="1">
      <alignment horizontal="left" vertical="top" wrapText="1"/>
    </xf>
    <xf numFmtId="0" fontId="6" fillId="2" borderId="14" xfId="0" applyFont="1" applyFill="1" applyBorder="1" applyAlignment="1">
      <alignment horizontal="left" vertical="top" wrapText="1"/>
    </xf>
    <xf numFmtId="0" fontId="13" fillId="0" borderId="0" xfId="3" applyFont="1" applyBorder="1" applyAlignment="1">
      <alignment horizontal="left" vertical="top" wrapText="1" indent="2"/>
    </xf>
    <xf numFmtId="0" fontId="18" fillId="0" borderId="0" xfId="0" applyFont="1" applyAlignment="1">
      <alignment vertical="top"/>
    </xf>
    <xf numFmtId="0" fontId="16" fillId="0" borderId="0" xfId="3" applyBorder="1" applyAlignment="1">
      <alignment horizontal="left" vertical="top"/>
    </xf>
    <xf numFmtId="0" fontId="11" fillId="4" borderId="0" xfId="0" applyFont="1" applyFill="1"/>
    <xf numFmtId="164" fontId="6" fillId="0" borderId="0" xfId="0" applyNumberFormat="1" applyFont="1"/>
    <xf numFmtId="14" fontId="6" fillId="0" borderId="0" xfId="0" applyNumberFormat="1" applyFont="1"/>
    <xf numFmtId="0" fontId="9" fillId="0" borderId="0" xfId="2"/>
    <xf numFmtId="0" fontId="9" fillId="3" borderId="0" xfId="2" applyFill="1" applyAlignment="1">
      <alignment wrapText="1"/>
    </xf>
    <xf numFmtId="0" fontId="19" fillId="3" borderId="0" xfId="2" applyFont="1" applyFill="1" applyAlignment="1">
      <alignment horizontal="left"/>
    </xf>
    <xf numFmtId="0" fontId="11" fillId="4" borderId="0" xfId="0" applyFont="1" applyFill="1" applyAlignment="1">
      <alignment horizontal="left" vertical="top"/>
    </xf>
    <xf numFmtId="0" fontId="11" fillId="2" borderId="15" xfId="0" applyFont="1" applyFill="1" applyBorder="1" applyAlignment="1">
      <alignment horizontal="left" vertical="top"/>
    </xf>
    <xf numFmtId="0" fontId="11" fillId="2" borderId="16" xfId="0" applyFont="1" applyFill="1" applyBorder="1" applyAlignment="1">
      <alignment horizontal="left" vertical="top"/>
    </xf>
    <xf numFmtId="0" fontId="20" fillId="4" borderId="0" xfId="0" applyFont="1" applyFill="1" applyAlignment="1">
      <alignment vertical="top"/>
    </xf>
    <xf numFmtId="0" fontId="21" fillId="2" borderId="14" xfId="0" applyFont="1" applyFill="1" applyBorder="1" applyAlignment="1">
      <alignment horizontal="left" vertical="top" wrapText="1"/>
    </xf>
    <xf numFmtId="0" fontId="20" fillId="4" borderId="0" xfId="0" applyFont="1" applyFill="1" applyAlignment="1">
      <alignment horizontal="left" vertical="top"/>
    </xf>
    <xf numFmtId="0" fontId="6" fillId="0" borderId="3" xfId="0" applyFont="1" applyBorder="1" applyAlignment="1">
      <alignment horizontal="left" vertical="top" wrapText="1" indent="2"/>
    </xf>
    <xf numFmtId="0" fontId="14" fillId="4" borderId="0" xfId="3" applyFont="1" applyFill="1" applyBorder="1" applyAlignment="1">
      <alignment horizontal="left" vertical="top"/>
    </xf>
    <xf numFmtId="0" fontId="11" fillId="2" borderId="3" xfId="0" applyFont="1" applyFill="1" applyBorder="1" applyAlignment="1">
      <alignment horizontal="left" vertical="center" wrapText="1"/>
    </xf>
    <xf numFmtId="0" fontId="6" fillId="2" borderId="4" xfId="0" applyFont="1" applyFill="1" applyBorder="1" applyAlignment="1">
      <alignment horizontal="left" vertical="top" wrapText="1"/>
    </xf>
    <xf numFmtId="0" fontId="13" fillId="4" borderId="0" xfId="0" applyFont="1" applyFill="1" applyAlignment="1">
      <alignment vertical="top"/>
    </xf>
    <xf numFmtId="0" fontId="13" fillId="4" borderId="0" xfId="0" applyFont="1" applyFill="1" applyAlignment="1">
      <alignment horizontal="left" vertical="top"/>
    </xf>
    <xf numFmtId="0" fontId="22" fillId="0" borderId="0" xfId="0" applyFont="1" applyAlignment="1">
      <alignment horizontal="center"/>
    </xf>
    <xf numFmtId="0" fontId="6" fillId="0" borderId="3" xfId="0" applyFont="1" applyBorder="1" applyAlignment="1">
      <alignment horizontal="left" vertical="center" wrapText="1" indent="2"/>
    </xf>
    <xf numFmtId="0" fontId="11" fillId="2" borderId="3" xfId="0" applyFont="1" applyFill="1" applyBorder="1" applyAlignment="1">
      <alignment horizontal="left" vertical="center" wrapText="1" indent="2"/>
    </xf>
    <xf numFmtId="0" fontId="6" fillId="0" borderId="3" xfId="4" applyAlignment="1">
      <alignment horizontal="left" vertical="center" wrapText="1" indent="5"/>
    </xf>
    <xf numFmtId="0" fontId="11" fillId="2" borderId="3" xfId="4" applyFont="1" applyFill="1" applyAlignment="1">
      <alignment horizontal="left" vertical="center" wrapText="1" indent="5"/>
    </xf>
    <xf numFmtId="0" fontId="6" fillId="0" borderId="3" xfId="4" applyAlignment="1">
      <alignment horizontal="left" vertical="center" wrapText="1" indent="8"/>
    </xf>
    <xf numFmtId="0" fontId="11" fillId="2" borderId="3" xfId="0" applyFont="1" applyFill="1" applyBorder="1" applyAlignment="1">
      <alignment horizontal="left" vertical="top" wrapText="1" indent="2"/>
    </xf>
    <xf numFmtId="0" fontId="6" fillId="2" borderId="4" xfId="0" applyFont="1" applyFill="1" applyBorder="1" applyAlignment="1">
      <alignment horizontal="left" vertical="top"/>
    </xf>
    <xf numFmtId="0" fontId="11" fillId="2" borderId="3" xfId="0" applyFont="1" applyFill="1" applyBorder="1" applyAlignment="1">
      <alignment vertical="center" wrapText="1"/>
    </xf>
    <xf numFmtId="0" fontId="23" fillId="0" borderId="0" xfId="0" applyFont="1" applyAlignment="1">
      <alignment horizontal="left" vertical="top" wrapText="1"/>
    </xf>
    <xf numFmtId="0" fontId="6" fillId="0" borderId="0" xfId="0" applyFont="1" applyAlignment="1">
      <alignment horizontal="left" vertical="top" wrapText="1"/>
    </xf>
    <xf numFmtId="0" fontId="14" fillId="0" borderId="0" xfId="0" applyFont="1" applyAlignment="1">
      <alignment vertical="top"/>
    </xf>
    <xf numFmtId="0" fontId="15" fillId="0" borderId="0" xfId="0" applyFont="1" applyAlignment="1">
      <alignment vertical="top"/>
    </xf>
    <xf numFmtId="0" fontId="16" fillId="0" borderId="0" xfId="3" applyBorder="1" applyAlignment="1">
      <alignment horizontal="left" vertical="top" wrapText="1"/>
    </xf>
    <xf numFmtId="0" fontId="6" fillId="2" borderId="17" xfId="0" applyFont="1" applyFill="1" applyBorder="1"/>
    <xf numFmtId="0" fontId="9" fillId="3" borderId="0" xfId="2" applyFill="1"/>
    <xf numFmtId="0" fontId="24" fillId="3" borderId="0" xfId="1" applyFont="1" applyFill="1" applyAlignment="1">
      <alignment horizontal="left"/>
    </xf>
    <xf numFmtId="0" fontId="24" fillId="3" borderId="0" xfId="1" applyFont="1" applyFill="1" applyAlignment="1">
      <alignment horizontal="left" wrapText="1"/>
    </xf>
    <xf numFmtId="0" fontId="3" fillId="3" borderId="0" xfId="2" applyFont="1" applyFill="1" applyAlignment="1">
      <alignment horizontal="left" wrapText="1"/>
    </xf>
    <xf numFmtId="0" fontId="3" fillId="2" borderId="18" xfId="0" applyFont="1" applyFill="1" applyBorder="1" applyAlignment="1">
      <alignment vertical="center" wrapText="1"/>
    </xf>
    <xf numFmtId="0" fontId="11" fillId="2" borderId="19"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0" fillId="0" borderId="0" xfId="0" applyFont="1" applyAlignment="1">
      <alignment wrapText="1"/>
    </xf>
    <xf numFmtId="0" fontId="3" fillId="2" borderId="9" xfId="0" applyFont="1" applyFill="1" applyBorder="1" applyAlignment="1">
      <alignment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vertical="center" wrapText="1"/>
    </xf>
    <xf numFmtId="0" fontId="3" fillId="2" borderId="14" xfId="0" applyFont="1" applyFill="1" applyBorder="1" applyAlignment="1">
      <alignment horizontal="center" vertical="center" wrapText="1"/>
    </xf>
    <xf numFmtId="0" fontId="3" fillId="2" borderId="23" xfId="0" applyFont="1" applyFill="1" applyBorder="1" applyAlignment="1">
      <alignment horizontal="left" vertical="top"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6" fillId="0" borderId="25" xfId="0" applyFont="1" applyBorder="1" applyAlignment="1">
      <alignment horizontal="left" vertical="top" wrapText="1" indent="2"/>
    </xf>
    <xf numFmtId="0" fontId="6" fillId="0" borderId="24" xfId="0" applyFont="1" applyBorder="1" applyAlignment="1">
      <alignment horizontal="center" vertical="top" wrapText="1"/>
    </xf>
    <xf numFmtId="0" fontId="6" fillId="0" borderId="26" xfId="0" applyFont="1" applyBorder="1" applyAlignment="1">
      <alignment horizontal="left" vertical="top" wrapText="1"/>
    </xf>
    <xf numFmtId="4" fontId="6" fillId="0" borderId="26" xfId="0" applyNumberFormat="1" applyFont="1" applyBorder="1" applyAlignment="1">
      <alignment horizontal="right" vertical="top" wrapText="1"/>
    </xf>
    <xf numFmtId="4" fontId="6" fillId="0" borderId="24" xfId="0" applyNumberFormat="1" applyFont="1" applyBorder="1" applyAlignment="1">
      <alignment horizontal="left" vertical="top" wrapText="1"/>
    </xf>
    <xf numFmtId="0" fontId="6" fillId="0" borderId="24" xfId="0" applyFont="1" applyBorder="1" applyAlignment="1">
      <alignment horizontal="left" vertical="top" wrapText="1"/>
    </xf>
    <xf numFmtId="0" fontId="6" fillId="0" borderId="3" xfId="0" applyFont="1" applyBorder="1" applyAlignment="1">
      <alignment vertical="center" wrapText="1"/>
    </xf>
    <xf numFmtId="0" fontId="6" fillId="2" borderId="24" xfId="0" applyFont="1" applyFill="1" applyBorder="1" applyAlignment="1">
      <alignment horizontal="center" vertical="center" wrapText="1"/>
    </xf>
    <xf numFmtId="4" fontId="6" fillId="0" borderId="24" xfId="0" applyNumberFormat="1" applyFont="1" applyBorder="1" applyAlignment="1">
      <alignment horizontal="right" vertical="top" wrapText="1"/>
    </xf>
    <xf numFmtId="4" fontId="25" fillId="2" borderId="24" xfId="0" applyNumberFormat="1" applyFont="1" applyFill="1" applyBorder="1" applyAlignment="1">
      <alignment horizontal="right" vertical="top" wrapText="1"/>
    </xf>
    <xf numFmtId="2" fontId="25" fillId="2" borderId="24" xfId="0" applyNumberFormat="1" applyFont="1" applyFill="1" applyBorder="1" applyAlignment="1">
      <alignment horizontal="right" vertical="top" wrapText="1"/>
    </xf>
    <xf numFmtId="2" fontId="25" fillId="2" borderId="4" xfId="0" applyNumberFormat="1" applyFont="1" applyFill="1" applyBorder="1" applyAlignment="1">
      <alignment horizontal="right" vertical="top" wrapText="1"/>
    </xf>
    <xf numFmtId="0" fontId="6" fillId="2" borderId="23" xfId="0" applyFont="1" applyFill="1" applyBorder="1" applyAlignment="1">
      <alignment horizontal="center" vertical="center" wrapText="1"/>
    </xf>
    <xf numFmtId="0" fontId="6" fillId="2" borderId="3" xfId="0" applyFont="1" applyFill="1" applyBorder="1" applyAlignment="1">
      <alignment vertical="center" wrapText="1"/>
    </xf>
    <xf numFmtId="0" fontId="13" fillId="2" borderId="24" xfId="0" applyFont="1" applyFill="1" applyBorder="1" applyAlignment="1">
      <alignment horizontal="center" vertical="top" wrapText="1"/>
    </xf>
    <xf numFmtId="0" fontId="11" fillId="2" borderId="24" xfId="0" applyFont="1" applyFill="1" applyBorder="1" applyAlignment="1">
      <alignment horizontal="left" vertical="top" wrapText="1"/>
    </xf>
    <xf numFmtId="4" fontId="13" fillId="2" borderId="24" xfId="0" applyNumberFormat="1" applyFont="1" applyFill="1" applyBorder="1" applyAlignment="1">
      <alignment horizontal="left" vertical="top" wrapText="1"/>
    </xf>
    <xf numFmtId="0" fontId="13" fillId="2" borderId="24" xfId="0" applyFont="1" applyFill="1" applyBorder="1" applyAlignment="1">
      <alignment horizontal="left" vertical="top" wrapText="1"/>
    </xf>
    <xf numFmtId="0" fontId="13" fillId="2" borderId="4" xfId="0" applyFont="1" applyFill="1" applyBorder="1" applyAlignment="1">
      <alignment horizontal="left" vertical="top" wrapText="1"/>
    </xf>
    <xf numFmtId="0" fontId="6" fillId="0" borderId="3" xfId="0" applyFont="1" applyBorder="1" applyAlignment="1">
      <alignment horizontal="left" vertical="center" wrapText="1" indent="1"/>
    </xf>
    <xf numFmtId="2" fontId="6" fillId="0" borderId="24" xfId="0" applyNumberFormat="1" applyFont="1" applyBorder="1" applyAlignment="1">
      <alignment horizontal="center" vertical="top" wrapText="1"/>
    </xf>
    <xf numFmtId="2" fontId="6" fillId="0" borderId="24" xfId="0" applyNumberFormat="1" applyFont="1" applyBorder="1" applyAlignment="1">
      <alignment horizontal="right" vertical="top" wrapText="1"/>
    </xf>
    <xf numFmtId="0" fontId="6" fillId="0" borderId="13" xfId="0" applyFont="1" applyBorder="1" applyAlignment="1">
      <alignment horizontal="left" vertical="center" wrapText="1" indent="1"/>
    </xf>
    <xf numFmtId="0" fontId="21" fillId="0" borderId="27" xfId="0" applyFont="1" applyBorder="1" applyAlignment="1">
      <alignment horizontal="left" vertical="top" wrapText="1"/>
    </xf>
    <xf numFmtId="0" fontId="13" fillId="0" borderId="27" xfId="0" applyFont="1" applyBorder="1" applyAlignment="1">
      <alignment horizontal="center" vertical="top" wrapText="1"/>
    </xf>
    <xf numFmtId="0" fontId="13" fillId="0" borderId="27" xfId="0" applyFont="1" applyBorder="1" applyAlignment="1">
      <alignment horizontal="left" vertical="top" wrapText="1"/>
    </xf>
    <xf numFmtId="0" fontId="13" fillId="0" borderId="28" xfId="0" applyFont="1" applyBorder="1" applyAlignment="1">
      <alignment horizontal="left" vertical="top" wrapText="1"/>
    </xf>
    <xf numFmtId="0" fontId="26" fillId="5" borderId="3" xfId="0" applyFont="1" applyFill="1" applyBorder="1" applyAlignment="1">
      <alignment vertical="center" wrapText="1"/>
    </xf>
    <xf numFmtId="0" fontId="13" fillId="5" borderId="29" xfId="0" applyFont="1" applyFill="1" applyBorder="1" applyAlignment="1">
      <alignment vertical="top" wrapText="1"/>
    </xf>
    <xf numFmtId="0" fontId="13" fillId="5" borderId="30" xfId="0" applyFont="1" applyFill="1" applyBorder="1" applyAlignment="1">
      <alignment vertical="top" wrapText="1"/>
    </xf>
    <xf numFmtId="0" fontId="25" fillId="5" borderId="24" xfId="0" applyFont="1" applyFill="1" applyBorder="1" applyAlignment="1">
      <alignment horizontal="left" vertical="top" wrapText="1"/>
    </xf>
    <xf numFmtId="0" fontId="25" fillId="5" borderId="4" xfId="0" applyFont="1" applyFill="1" applyBorder="1" applyAlignment="1">
      <alignment horizontal="left" vertical="top" wrapText="1"/>
    </xf>
    <xf numFmtId="0" fontId="6" fillId="0" borderId="29" xfId="0" applyFont="1" applyBorder="1" applyAlignment="1">
      <alignment horizontal="centerContinuous" vertical="top" wrapText="1"/>
    </xf>
    <xf numFmtId="0" fontId="6" fillId="0" borderId="30" xfId="0" applyFont="1" applyBorder="1" applyAlignment="1">
      <alignment horizontal="centerContinuous" vertical="top" wrapText="1"/>
    </xf>
    <xf numFmtId="0" fontId="6" fillId="0" borderId="31" xfId="0" applyFont="1" applyBorder="1" applyAlignment="1">
      <alignment horizontal="centerContinuous" vertical="top" wrapText="1"/>
    </xf>
    <xf numFmtId="0" fontId="25" fillId="5" borderId="32" xfId="0" applyFont="1" applyFill="1" applyBorder="1" applyAlignment="1">
      <alignment horizontal="left" vertical="top" wrapText="1"/>
    </xf>
    <xf numFmtId="0" fontId="6" fillId="0" borderId="32" xfId="0" applyFont="1" applyBorder="1" applyAlignment="1">
      <alignment horizontal="centerContinuous" vertical="top" wrapText="1"/>
    </xf>
    <xf numFmtId="0" fontId="6" fillId="0" borderId="33" xfId="0" applyFont="1" applyBorder="1" applyAlignment="1">
      <alignment horizontal="centerContinuous" vertical="top" wrapText="1"/>
    </xf>
    <xf numFmtId="0" fontId="6" fillId="0" borderId="34" xfId="0" applyFont="1" applyBorder="1" applyAlignment="1">
      <alignment horizontal="centerContinuous" vertical="top" wrapText="1"/>
    </xf>
    <xf numFmtId="0" fontId="3" fillId="0" borderId="3" xfId="0" applyFont="1" applyBorder="1"/>
    <xf numFmtId="0" fontId="6" fillId="0" borderId="34" xfId="0" applyFont="1" applyBorder="1" applyAlignment="1">
      <alignment horizontal="left" vertical="top"/>
    </xf>
    <xf numFmtId="0" fontId="6" fillId="0" borderId="27" xfId="0" applyFont="1" applyBorder="1" applyAlignment="1">
      <alignment horizontal="centerContinuous" vertical="top" wrapText="1"/>
    </xf>
    <xf numFmtId="0" fontId="11" fillId="0" borderId="32" xfId="0" applyFont="1" applyBorder="1" applyAlignment="1">
      <alignment horizontal="centerContinuous" vertical="top" wrapText="1"/>
    </xf>
    <xf numFmtId="0" fontId="27" fillId="0" borderId="0" xfId="3" applyFont="1" applyBorder="1" applyAlignment="1">
      <alignment vertical="top"/>
    </xf>
    <xf numFmtId="0" fontId="27" fillId="0" borderId="0" xfId="3" applyFont="1" applyBorder="1" applyAlignment="1">
      <alignment horizontal="left" vertical="top"/>
    </xf>
    <xf numFmtId="0" fontId="28" fillId="0" borderId="0" xfId="0" applyFont="1"/>
    <xf numFmtId="0" fontId="9" fillId="0" borderId="0" xfId="2" applyAlignment="1">
      <alignment horizontal="left" vertical="top"/>
    </xf>
    <xf numFmtId="0" fontId="9" fillId="0" borderId="0" xfId="2" applyAlignment="1">
      <alignment horizontal="centerContinuous" wrapText="1"/>
    </xf>
    <xf numFmtId="0" fontId="29" fillId="3" borderId="0" xfId="1" applyFont="1" applyFill="1" applyAlignment="1">
      <alignment horizontal="left"/>
    </xf>
    <xf numFmtId="0" fontId="11" fillId="2" borderId="1"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36" xfId="0" applyFont="1" applyFill="1" applyBorder="1" applyAlignment="1">
      <alignment horizontal="centerContinuous" vertical="center" wrapText="1"/>
    </xf>
    <xf numFmtId="0" fontId="11" fillId="2" borderId="37" xfId="0" applyFont="1" applyFill="1" applyBorder="1" applyAlignment="1">
      <alignment horizontal="centerContinuous" vertical="center" wrapText="1"/>
    </xf>
    <xf numFmtId="0" fontId="11" fillId="2" borderId="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6" fillId="2" borderId="5" xfId="1" applyFont="1" applyFill="1" applyBorder="1" applyAlignment="1">
      <alignment vertical="center"/>
    </xf>
    <xf numFmtId="0" fontId="6" fillId="0" borderId="38" xfId="0" applyFont="1" applyBorder="1" applyAlignment="1">
      <alignment vertical="top"/>
    </xf>
    <xf numFmtId="4" fontId="6" fillId="0" borderId="6" xfId="0" applyNumberFormat="1" applyFont="1" applyBorder="1" applyAlignment="1">
      <alignment horizontal="right" vertical="top"/>
    </xf>
    <xf numFmtId="0" fontId="27" fillId="0" borderId="0" xfId="3" applyFont="1" applyBorder="1" applyAlignment="1">
      <alignment horizontal="left" vertical="top" wrapText="1"/>
    </xf>
    <xf numFmtId="0" fontId="30" fillId="0" borderId="0" xfId="1" applyFont="1" applyAlignment="1">
      <alignment vertical="center"/>
    </xf>
    <xf numFmtId="0" fontId="17" fillId="0" borderId="0" xfId="0" applyFont="1" applyAlignment="1">
      <alignment horizontal="left" vertical="top"/>
    </xf>
    <xf numFmtId="0" fontId="31" fillId="3" borderId="0" xfId="1" applyFont="1" applyFill="1" applyAlignment="1">
      <alignment horizontal="left"/>
    </xf>
    <xf numFmtId="0" fontId="3" fillId="6" borderId="18" xfId="5" applyAlignment="1">
      <alignment horizontal="left" vertical="center" wrapText="1"/>
    </xf>
    <xf numFmtId="49" fontId="3" fillId="6" borderId="35" xfId="3" applyNumberFormat="1" applyFont="1" applyFill="1" applyBorder="1" applyAlignment="1">
      <alignment horizontal="center" vertical="center" wrapText="1"/>
    </xf>
    <xf numFmtId="0" fontId="3" fillId="6" borderId="2" xfId="3" applyFont="1" applyFill="1" applyBorder="1" applyAlignment="1">
      <alignment horizontal="center" vertical="center" wrapText="1"/>
    </xf>
    <xf numFmtId="0" fontId="3" fillId="6" borderId="39" xfId="5" applyBorder="1" applyAlignment="1">
      <alignment horizontal="left" vertical="center" wrapText="1"/>
    </xf>
    <xf numFmtId="0" fontId="3" fillId="6" borderId="40" xfId="3" applyFont="1" applyFill="1" applyBorder="1" applyAlignment="1">
      <alignment horizontal="centerContinuous" vertical="center" wrapText="1"/>
    </xf>
    <xf numFmtId="0" fontId="3" fillId="6" borderId="41" xfId="3" applyFont="1" applyFill="1" applyBorder="1" applyAlignment="1">
      <alignment horizontal="center" vertical="center"/>
    </xf>
    <xf numFmtId="0" fontId="6" fillId="6" borderId="3" xfId="3" applyFont="1" applyFill="1" applyBorder="1" applyAlignment="1">
      <alignment vertical="center" wrapText="1"/>
    </xf>
    <xf numFmtId="4" fontId="6" fillId="6" borderId="24" xfId="3" applyNumberFormat="1" applyFont="1" applyFill="1" applyBorder="1" applyAlignment="1">
      <alignment horizontal="right" vertical="center" shrinkToFit="1"/>
    </xf>
    <xf numFmtId="4" fontId="6" fillId="6" borderId="34" xfId="3" applyNumberFormat="1" applyFont="1" applyFill="1" applyBorder="1" applyAlignment="1">
      <alignment horizontal="right" vertical="center" shrinkToFit="1"/>
    </xf>
    <xf numFmtId="4" fontId="6" fillId="6" borderId="4" xfId="3" applyNumberFormat="1" applyFont="1" applyFill="1" applyBorder="1" applyAlignment="1">
      <alignment horizontal="right" vertical="center" shrinkToFit="1"/>
    </xf>
    <xf numFmtId="0" fontId="6" fillId="6" borderId="3" xfId="3" applyFont="1" applyFill="1" applyBorder="1" applyAlignment="1">
      <alignment vertical="center"/>
    </xf>
    <xf numFmtId="0" fontId="3" fillId="6" borderId="1" xfId="3" applyFont="1" applyFill="1" applyBorder="1" applyAlignment="1">
      <alignment vertical="center" wrapText="1"/>
    </xf>
    <xf numFmtId="4" fontId="3" fillId="6" borderId="35" xfId="3" applyNumberFormat="1" applyFont="1" applyFill="1" applyBorder="1" applyAlignment="1">
      <alignment horizontal="right" vertical="center" shrinkToFit="1"/>
    </xf>
    <xf numFmtId="4" fontId="3" fillId="6" borderId="42" xfId="3" applyNumberFormat="1" applyFont="1" applyFill="1" applyBorder="1" applyAlignment="1">
      <alignment horizontal="right" vertical="center" shrinkToFit="1"/>
    </xf>
    <xf numFmtId="0" fontId="3" fillId="6" borderId="3" xfId="3" applyFont="1" applyFill="1" applyBorder="1" applyAlignment="1">
      <alignment vertical="center" wrapText="1"/>
    </xf>
    <xf numFmtId="4" fontId="3" fillId="6" borderId="24" xfId="3" applyNumberFormat="1" applyFont="1" applyFill="1" applyBorder="1" applyAlignment="1">
      <alignment horizontal="right" vertical="center" shrinkToFit="1"/>
    </xf>
    <xf numFmtId="0" fontId="3" fillId="6" borderId="5" xfId="3" applyFont="1" applyFill="1" applyAlignment="1">
      <alignment vertical="center" wrapText="1"/>
    </xf>
    <xf numFmtId="4" fontId="3" fillId="6" borderId="38" xfId="3" applyNumberFormat="1" applyFont="1" applyFill="1" applyBorder="1" applyAlignment="1">
      <alignment horizontal="right" vertical="center" shrinkToFit="1"/>
    </xf>
    <xf numFmtId="4" fontId="3" fillId="6" borderId="43" xfId="3" applyNumberFormat="1" applyFont="1" applyFill="1" applyBorder="1" applyAlignment="1">
      <alignment horizontal="right" vertical="center" shrinkToFit="1"/>
    </xf>
    <xf numFmtId="0" fontId="32" fillId="0" borderId="0" xfId="0" applyFont="1"/>
    <xf numFmtId="0" fontId="32" fillId="0" borderId="17" xfId="0" applyFont="1" applyBorder="1"/>
    <xf numFmtId="0" fontId="6" fillId="6" borderId="25" xfId="3" applyFont="1" applyFill="1" applyBorder="1" applyAlignment="1">
      <alignment vertical="center"/>
    </xf>
    <xf numFmtId="4" fontId="6" fillId="6" borderId="26" xfId="3" applyNumberFormat="1" applyFont="1" applyFill="1" applyBorder="1" applyAlignment="1">
      <alignment horizontal="right" vertical="center" shrinkToFit="1"/>
    </xf>
    <xf numFmtId="4" fontId="6" fillId="6" borderId="29" xfId="3" applyNumberFormat="1" applyFont="1" applyFill="1" applyBorder="1" applyAlignment="1">
      <alignment horizontal="right" vertical="center" shrinkToFit="1"/>
    </xf>
    <xf numFmtId="0" fontId="33" fillId="0" borderId="0" xfId="0" applyFont="1"/>
    <xf numFmtId="0" fontId="12" fillId="7" borderId="0" xfId="0" applyFont="1" applyFill="1"/>
    <xf numFmtId="0" fontId="0" fillId="7" borderId="0" xfId="0" applyFill="1"/>
    <xf numFmtId="0" fontId="34" fillId="7" borderId="0" xfId="3" applyFont="1" applyFill="1" applyBorder="1" applyAlignment="1">
      <alignment horizontal="left"/>
    </xf>
    <xf numFmtId="0" fontId="27" fillId="0" borderId="0" xfId="0" applyFont="1"/>
    <xf numFmtId="2" fontId="3" fillId="6" borderId="7" xfId="3" applyNumberFormat="1" applyFont="1" applyFill="1" applyBorder="1" applyAlignment="1">
      <alignment vertical="center"/>
    </xf>
    <xf numFmtId="2" fontId="3" fillId="6" borderId="17" xfId="3" applyNumberFormat="1" applyFont="1" applyFill="1" applyBorder="1" applyAlignment="1">
      <alignment vertical="center"/>
    </xf>
    <xf numFmtId="2" fontId="6" fillId="6" borderId="44" xfId="3" applyNumberFormat="1" applyFont="1" applyFill="1" applyBorder="1" applyAlignment="1">
      <alignment vertical="top"/>
    </xf>
    <xf numFmtId="2" fontId="6" fillId="6" borderId="0" xfId="3" applyNumberFormat="1" applyFont="1" applyFill="1" applyBorder="1" applyAlignment="1">
      <alignment vertical="top"/>
    </xf>
    <xf numFmtId="0" fontId="6" fillId="6" borderId="45" xfId="3" applyFont="1" applyFill="1" applyBorder="1" applyAlignment="1">
      <alignment vertical="top"/>
    </xf>
    <xf numFmtId="0" fontId="6" fillId="6" borderId="46" xfId="3" applyFont="1" applyFill="1" applyBorder="1" applyAlignment="1">
      <alignment vertical="top"/>
    </xf>
    <xf numFmtId="0" fontId="6" fillId="0" borderId="45" xfId="6" applyAlignment="1">
      <alignment horizontal="left"/>
    </xf>
    <xf numFmtId="0" fontId="6" fillId="0" borderId="46" xfId="6" applyBorder="1" applyAlignment="1">
      <alignment vertical="top"/>
    </xf>
    <xf numFmtId="0" fontId="35" fillId="0" borderId="0" xfId="2" applyFont="1" applyAlignment="1">
      <alignment horizontal="left"/>
    </xf>
    <xf numFmtId="0" fontId="36" fillId="3" borderId="0" xfId="1" applyFont="1" applyFill="1" applyAlignment="1">
      <alignment horizontal="left"/>
    </xf>
    <xf numFmtId="0" fontId="36" fillId="0" borderId="0" xfId="1" applyFont="1" applyAlignment="1">
      <alignment horizontal="left"/>
    </xf>
    <xf numFmtId="0" fontId="37" fillId="2" borderId="18" xfId="0" applyFont="1" applyFill="1" applyBorder="1" applyAlignment="1">
      <alignment horizontal="center" vertical="center"/>
    </xf>
    <xf numFmtId="0" fontId="11" fillId="2" borderId="42" xfId="0" applyFont="1" applyFill="1" applyBorder="1" applyAlignment="1">
      <alignment horizontal="center" vertical="center" wrapText="1"/>
    </xf>
    <xf numFmtId="0" fontId="11" fillId="2" borderId="36" xfId="0" applyFont="1" applyFill="1" applyBorder="1" applyAlignment="1">
      <alignment horizontal="center" vertical="center"/>
    </xf>
    <xf numFmtId="0" fontId="11" fillId="2" borderId="37" xfId="0" applyFont="1" applyFill="1" applyBorder="1" applyAlignment="1">
      <alignment horizontal="center" vertical="center"/>
    </xf>
    <xf numFmtId="0" fontId="38" fillId="0" borderId="0" xfId="0" applyFont="1"/>
    <xf numFmtId="0" fontId="14" fillId="2" borderId="11"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10" xfId="0" applyFont="1" applyFill="1" applyBorder="1" applyAlignment="1">
      <alignment horizontal="center" vertical="center"/>
    </xf>
    <xf numFmtId="0" fontId="3" fillId="0" borderId="0" xfId="0" applyFont="1" applyAlignment="1">
      <alignment vertical="center"/>
    </xf>
    <xf numFmtId="0" fontId="14" fillId="2" borderId="47" xfId="0" applyFont="1" applyFill="1" applyBorder="1" applyAlignment="1">
      <alignment horizontal="center" vertical="center"/>
    </xf>
    <xf numFmtId="0" fontId="39" fillId="2" borderId="38" xfId="0" applyFont="1" applyFill="1" applyBorder="1" applyAlignment="1">
      <alignment horizontal="center"/>
    </xf>
    <xf numFmtId="0" fontId="39" fillId="2" borderId="6" xfId="0" applyFont="1" applyFill="1" applyBorder="1" applyAlignment="1">
      <alignment horizontal="center" vertical="center" wrapText="1"/>
    </xf>
    <xf numFmtId="0" fontId="40" fillId="0" borderId="0" xfId="0" applyFont="1" applyAlignment="1">
      <alignment vertical="center" wrapText="1"/>
    </xf>
    <xf numFmtId="0" fontId="26" fillId="2" borderId="9" xfId="0" applyFont="1" applyFill="1" applyBorder="1" applyAlignment="1">
      <alignment vertical="top" wrapText="1"/>
    </xf>
    <xf numFmtId="0" fontId="38" fillId="2" borderId="20" xfId="0" applyFont="1" applyFill="1" applyBorder="1" applyAlignment="1">
      <alignment horizontal="right"/>
    </xf>
    <xf numFmtId="0" fontId="38" fillId="2" borderId="14" xfId="0" applyFont="1" applyFill="1" applyBorder="1" applyAlignment="1">
      <alignment horizontal="right"/>
    </xf>
    <xf numFmtId="0" fontId="39" fillId="0" borderId="0" xfId="0" applyFont="1" applyAlignment="1">
      <alignment horizontal="center" vertical="center" wrapText="1"/>
    </xf>
    <xf numFmtId="0" fontId="6" fillId="0" borderId="3" xfId="0" applyFont="1" applyBorder="1" applyAlignment="1">
      <alignment horizontal="left" vertical="top" wrapText="1"/>
    </xf>
    <xf numFmtId="4" fontId="6" fillId="0" borderId="24" xfId="0" applyNumberFormat="1" applyFont="1" applyBorder="1" applyAlignment="1">
      <alignment horizontal="right" wrapText="1"/>
    </xf>
    <xf numFmtId="4" fontId="6" fillId="0" borderId="4" xfId="0" applyNumberFormat="1" applyFont="1" applyBorder="1" applyAlignment="1">
      <alignment horizontal="right" wrapText="1"/>
    </xf>
    <xf numFmtId="0" fontId="30" fillId="0" borderId="0" xfId="1" applyFont="1" applyAlignment="1">
      <alignment vertical="center" wrapText="1"/>
    </xf>
    <xf numFmtId="0" fontId="6" fillId="0" borderId="0" xfId="0" applyFont="1" applyAlignment="1">
      <alignment vertical="center" wrapText="1"/>
    </xf>
    <xf numFmtId="0" fontId="3" fillId="2" borderId="3" xfId="0" applyFont="1" applyFill="1" applyBorder="1" applyAlignment="1">
      <alignment horizontal="left" vertical="top" wrapText="1"/>
    </xf>
    <xf numFmtId="2" fontId="6" fillId="2" borderId="24" xfId="0" applyNumberFormat="1" applyFont="1" applyFill="1" applyBorder="1" applyAlignment="1">
      <alignment horizontal="right" wrapText="1"/>
    </xf>
    <xf numFmtId="2" fontId="6" fillId="2" borderId="4" xfId="0" applyNumberFormat="1" applyFont="1" applyFill="1" applyBorder="1" applyAlignment="1">
      <alignment horizontal="right" wrapText="1"/>
    </xf>
    <xf numFmtId="0" fontId="26" fillId="2" borderId="1" xfId="0" applyFont="1" applyFill="1" applyBorder="1" applyAlignment="1">
      <alignment vertical="top" wrapText="1"/>
    </xf>
    <xf numFmtId="4" fontId="38" fillId="2" borderId="35" xfId="0" applyNumberFormat="1" applyFont="1" applyFill="1" applyBorder="1" applyAlignment="1">
      <alignment horizontal="right"/>
    </xf>
    <xf numFmtId="4" fontId="38" fillId="2" borderId="2" xfId="0" applyNumberFormat="1" applyFont="1" applyFill="1" applyBorder="1" applyAlignment="1">
      <alignment horizontal="right"/>
    </xf>
    <xf numFmtId="0" fontId="26" fillId="0" borderId="0" xfId="0" applyFont="1" applyAlignment="1">
      <alignment vertical="center" wrapText="1"/>
    </xf>
    <xf numFmtId="4" fontId="6" fillId="2" borderId="24" xfId="0" applyNumberFormat="1" applyFont="1" applyFill="1" applyBorder="1" applyAlignment="1">
      <alignment horizontal="right" wrapText="1"/>
    </xf>
    <xf numFmtId="4" fontId="6" fillId="2" borderId="4" xfId="0" applyNumberFormat="1" applyFont="1" applyFill="1" applyBorder="1" applyAlignment="1">
      <alignment horizontal="right" wrapText="1"/>
    </xf>
    <xf numFmtId="0" fontId="3" fillId="0" borderId="9" xfId="0" applyFont="1" applyBorder="1" applyAlignment="1">
      <alignment vertical="top" wrapText="1"/>
    </xf>
    <xf numFmtId="4" fontId="6" fillId="0" borderId="20" xfId="0" applyNumberFormat="1" applyFont="1" applyBorder="1" applyAlignment="1">
      <alignment horizontal="right" wrapText="1"/>
    </xf>
    <xf numFmtId="4" fontId="6" fillId="0" borderId="14" xfId="0" applyNumberFormat="1" applyFont="1" applyBorder="1" applyAlignment="1">
      <alignment horizontal="right" wrapText="1"/>
    </xf>
    <xf numFmtId="0" fontId="3" fillId="0" borderId="5" xfId="0" applyFont="1" applyBorder="1" applyAlignment="1">
      <alignment vertical="top" wrapText="1"/>
    </xf>
    <xf numFmtId="4" fontId="6" fillId="0" borderId="38" xfId="0" applyNumberFormat="1" applyFont="1" applyBorder="1" applyAlignment="1">
      <alignment horizontal="right" wrapText="1"/>
    </xf>
    <xf numFmtId="4" fontId="6" fillId="0" borderId="6" xfId="0" applyNumberFormat="1" applyFont="1" applyBorder="1" applyAlignment="1">
      <alignment horizontal="right" wrapText="1"/>
    </xf>
    <xf numFmtId="0" fontId="3" fillId="0" borderId="0" xfId="0" applyFont="1" applyAlignment="1">
      <alignment horizontal="left" vertical="center" wrapText="1" indent="1"/>
    </xf>
    <xf numFmtId="0" fontId="3" fillId="0" borderId="0" xfId="0" applyFont="1" applyAlignment="1">
      <alignment vertical="top" wrapText="1"/>
    </xf>
    <xf numFmtId="0" fontId="23" fillId="0" borderId="0" xfId="0" applyFont="1" applyAlignment="1">
      <alignment horizontal="left" vertical="top"/>
    </xf>
    <xf numFmtId="0" fontId="23" fillId="0" borderId="0" xfId="0" applyFont="1" applyAlignment="1">
      <alignment vertical="top" wrapText="1"/>
    </xf>
    <xf numFmtId="0" fontId="14" fillId="2" borderId="18" xfId="0" applyFont="1" applyFill="1" applyBorder="1" applyAlignment="1">
      <alignment horizontal="center" vertical="center"/>
    </xf>
    <xf numFmtId="0" fontId="11" fillId="2" borderId="36" xfId="0" applyFont="1" applyFill="1" applyBorder="1" applyAlignment="1">
      <alignment horizontal="centerContinuous" vertical="center"/>
    </xf>
    <xf numFmtId="0" fontId="11" fillId="2" borderId="37" xfId="0" applyFont="1" applyFill="1" applyBorder="1" applyAlignment="1">
      <alignment horizontal="centerContinuous" vertical="center"/>
    </xf>
    <xf numFmtId="0" fontId="11" fillId="2" borderId="24" xfId="0" applyFont="1" applyFill="1" applyBorder="1" applyAlignment="1">
      <alignment horizontal="centerContinuous" vertical="top"/>
    </xf>
    <xf numFmtId="0" fontId="11" fillId="2" borderId="27" xfId="0" applyFont="1" applyFill="1" applyBorder="1" applyAlignment="1">
      <alignment horizontal="centerContinuous" vertical="top"/>
    </xf>
    <xf numFmtId="0" fontId="11" fillId="2" borderId="28" xfId="0" applyFont="1" applyFill="1" applyBorder="1" applyAlignment="1">
      <alignment horizontal="centerContinuous" vertical="top"/>
    </xf>
    <xf numFmtId="4" fontId="38" fillId="8" borderId="35" xfId="0" applyNumberFormat="1" applyFont="1" applyFill="1" applyBorder="1" applyAlignment="1">
      <alignment horizontal="right"/>
    </xf>
    <xf numFmtId="4" fontId="38" fillId="8" borderId="2" xfId="0" applyNumberFormat="1" applyFont="1" applyFill="1" applyBorder="1" applyAlignment="1">
      <alignment horizontal="right"/>
    </xf>
    <xf numFmtId="0" fontId="3" fillId="0" borderId="3" xfId="0" applyFont="1" applyBorder="1" applyAlignment="1">
      <alignment vertical="top" wrapText="1"/>
    </xf>
    <xf numFmtId="0" fontId="7" fillId="0" borderId="0" xfId="0" applyFont="1"/>
    <xf numFmtId="0" fontId="14" fillId="2" borderId="18" xfId="0" applyFont="1" applyFill="1" applyBorder="1" applyAlignment="1">
      <alignment horizontal="center" vertical="center" wrapText="1"/>
    </xf>
    <xf numFmtId="0" fontId="27" fillId="2" borderId="47"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40" fillId="2" borderId="38" xfId="0" applyFont="1" applyFill="1" applyBorder="1" applyAlignment="1">
      <alignment horizontal="center"/>
    </xf>
    <xf numFmtId="0" fontId="40" fillId="2" borderId="6" xfId="0" applyFont="1" applyFill="1" applyBorder="1" applyAlignment="1">
      <alignment horizontal="centerContinuous" vertical="center" wrapText="1"/>
    </xf>
    <xf numFmtId="0" fontId="33" fillId="0" borderId="0" xfId="0" applyFont="1" applyAlignment="1">
      <alignment horizontal="left" vertical="top"/>
    </xf>
    <xf numFmtId="0" fontId="29" fillId="0" borderId="0" xfId="1" applyFont="1" applyAlignment="1">
      <alignment horizontal="left"/>
    </xf>
    <xf numFmtId="0" fontId="11"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6" fillId="0" borderId="47" xfId="0" applyFont="1" applyBorder="1" applyAlignment="1">
      <alignment horizontal="left" vertical="top" wrapText="1"/>
    </xf>
    <xf numFmtId="0" fontId="6" fillId="0" borderId="49" xfId="0" applyFont="1" applyBorder="1" applyAlignment="1">
      <alignment horizontal="left" vertical="top" wrapText="1"/>
    </xf>
    <xf numFmtId="4" fontId="6" fillId="0" borderId="48" xfId="0" applyNumberFormat="1" applyFont="1" applyBorder="1" applyAlignment="1">
      <alignment horizontal="right" vertical="top" wrapText="1"/>
    </xf>
    <xf numFmtId="4" fontId="6" fillId="0" borderId="50" xfId="0" applyNumberFormat="1" applyFont="1" applyBorder="1" applyAlignment="1">
      <alignment horizontal="right" vertical="top" wrapText="1"/>
    </xf>
    <xf numFmtId="49" fontId="58" fillId="6" borderId="35" xfId="3" applyNumberFormat="1" applyFont="1" applyFill="1" applyBorder="1" applyAlignment="1">
      <alignment horizontal="center" vertical="center" wrapText="1"/>
    </xf>
    <xf numFmtId="49" fontId="3" fillId="6" borderId="42" xfId="3" applyNumberFormat="1" applyFont="1" applyFill="1" applyBorder="1" applyAlignment="1">
      <alignment horizontal="center" vertical="center"/>
    </xf>
    <xf numFmtId="0" fontId="3" fillId="6" borderId="51" xfId="3" applyFont="1" applyFill="1" applyBorder="1" applyAlignment="1">
      <alignment horizontal="centerContinuous" vertical="center" wrapText="1"/>
    </xf>
    <xf numFmtId="10" fontId="6" fillId="6" borderId="4" xfId="7" applyNumberFormat="1" applyFont="1" applyFill="1" applyBorder="1" applyAlignment="1">
      <alignment horizontal="right" vertical="center" shrinkToFit="1"/>
    </xf>
    <xf numFmtId="4" fontId="6" fillId="0" borderId="52" xfId="3" applyNumberFormat="1" applyFont="1" applyBorder="1" applyAlignment="1">
      <alignment horizontal="right" vertical="center" shrinkToFit="1"/>
    </xf>
    <xf numFmtId="4" fontId="0" fillId="0" borderId="0" xfId="0" applyNumberFormat="1"/>
    <xf numFmtId="4" fontId="6" fillId="0" borderId="0" xfId="3" applyNumberFormat="1" applyFont="1" applyBorder="1" applyAlignment="1">
      <alignment horizontal="right" vertical="center" shrinkToFit="1"/>
    </xf>
    <xf numFmtId="4" fontId="6" fillId="6" borderId="6" xfId="3" applyNumberFormat="1" applyFont="1" applyFill="1" applyBorder="1" applyAlignment="1">
      <alignment horizontal="right" vertical="center" shrinkToFit="1"/>
    </xf>
    <xf numFmtId="0" fontId="6" fillId="6" borderId="17" xfId="3" applyFont="1" applyFill="1" applyBorder="1" applyAlignment="1">
      <alignment vertical="center"/>
    </xf>
    <xf numFmtId="0" fontId="4" fillId="0" borderId="0" xfId="1" applyFont="1" applyAlignment="1">
      <alignment horizontal="center" vertical="top"/>
    </xf>
    <xf numFmtId="0" fontId="9" fillId="3" borderId="0" xfId="2" applyFill="1" applyAlignment="1">
      <alignment horizontal="left"/>
    </xf>
    <xf numFmtId="0" fontId="6" fillId="0" borderId="0" xfId="0" applyFont="1" applyAlignment="1">
      <alignment horizontal="left" wrapText="1"/>
    </xf>
  </cellXfs>
  <cellStyles count="8">
    <cellStyle name="5x indented GHG Textfiels" xfId="4" xr:uid="{00000000-0005-0000-0000-000004000000}"/>
    <cellStyle name="DocBox_EmptyRow" xfId="6" xr:uid="{00000000-0005-0000-0000-000006000000}"/>
    <cellStyle name="Headline" xfId="2" xr:uid="{00000000-0005-0000-0000-000002000000}"/>
    <cellStyle name="Hyperlink" xfId="1" xr:uid="{00000000-0005-0000-0000-000001000000}"/>
    <cellStyle name="Normal" xfId="0" builtinId="0" customBuiltin="1"/>
    <cellStyle name="Normal GHG Textfiels Bold" xfId="5" xr:uid="{00000000-0005-0000-0000-000005000000}"/>
    <cellStyle name="Percent" xfId="7" builtinId="5"/>
    <cellStyle name="Обычный_CRF2002 (1)" xfId="3" xr:uid="{00000000-0005-0000-0000-000003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showGridLines="0" workbookViewId="0">
      <selection activeCell="D5" sqref="D5:D17"/>
    </sheetView>
  </sheetViews>
  <sheetFormatPr defaultColWidth="8.85546875" defaultRowHeight="14.45" customHeight="1"/>
  <cols>
    <col min="2" max="2" width="2.7109375" customWidth="1"/>
    <col min="3" max="3" width="56.28515625" customWidth="1"/>
    <col min="4" max="4" width="12.42578125" customWidth="1"/>
    <col min="5" max="5" width="63.7109375" customWidth="1"/>
    <col min="6" max="7" width="99.42578125" customWidth="1"/>
  </cols>
  <sheetData>
    <row r="1" spans="1:6" ht="15">
      <c r="A1" s="1" t="s">
        <v>0</v>
      </c>
    </row>
    <row r="3" spans="1:6" ht="15">
      <c r="A3" s="2"/>
      <c r="D3" s="3"/>
    </row>
    <row r="4" spans="1:6" ht="17.45" customHeight="1">
      <c r="A4" s="290"/>
      <c r="B4" s="290"/>
      <c r="C4" s="290"/>
      <c r="D4" s="4" t="s">
        <v>1</v>
      </c>
      <c r="E4" s="4" t="s">
        <v>2</v>
      </c>
    </row>
    <row r="5" spans="1:6" ht="15">
      <c r="A5" s="5" t="s">
        <v>3</v>
      </c>
      <c r="B5" s="6"/>
      <c r="C5" s="7" t="s">
        <v>4</v>
      </c>
      <c r="D5" s="8" t="s">
        <v>5</v>
      </c>
      <c r="E5" s="7"/>
      <c r="F5" s="9"/>
    </row>
    <row r="6" spans="1:6" ht="15">
      <c r="A6" s="5" t="s">
        <v>6</v>
      </c>
      <c r="B6" s="6"/>
      <c r="C6" s="7" t="s">
        <v>7</v>
      </c>
      <c r="D6" s="8" t="s">
        <v>5</v>
      </c>
      <c r="E6" s="6"/>
      <c r="F6" s="9"/>
    </row>
    <row r="7" spans="1:6" ht="34.5" customHeight="1">
      <c r="A7" s="5" t="s">
        <v>8</v>
      </c>
      <c r="B7" s="6"/>
      <c r="C7" s="7" t="s">
        <v>9</v>
      </c>
      <c r="D7" s="8" t="s">
        <v>5</v>
      </c>
      <c r="E7" s="6"/>
      <c r="F7" s="9"/>
    </row>
    <row r="8" spans="1:6" ht="23.1" customHeight="1">
      <c r="A8" s="5" t="s">
        <v>10</v>
      </c>
      <c r="B8" s="6"/>
      <c r="C8" s="7" t="s">
        <v>11</v>
      </c>
      <c r="D8" s="8" t="s">
        <v>5</v>
      </c>
      <c r="E8" s="6"/>
      <c r="F8" s="9"/>
    </row>
    <row r="9" spans="1:6" ht="45.95" customHeight="1">
      <c r="A9" s="5" t="s">
        <v>12</v>
      </c>
      <c r="B9" s="6"/>
      <c r="C9" s="7" t="s">
        <v>13</v>
      </c>
      <c r="D9" s="8" t="s">
        <v>5</v>
      </c>
      <c r="E9" s="6"/>
      <c r="F9" s="9"/>
    </row>
    <row r="10" spans="1:6" ht="23.1" customHeight="1">
      <c r="A10" s="5" t="s">
        <v>14</v>
      </c>
      <c r="B10" s="6"/>
      <c r="C10" s="7" t="s">
        <v>15</v>
      </c>
      <c r="D10" s="8" t="s">
        <v>5</v>
      </c>
      <c r="E10" s="6"/>
      <c r="F10" s="9"/>
    </row>
    <row r="11" spans="1:6" ht="23.1" customHeight="1">
      <c r="A11" s="5" t="s">
        <v>16</v>
      </c>
      <c r="B11" s="6"/>
      <c r="C11" s="7" t="s">
        <v>17</v>
      </c>
      <c r="D11" s="8" t="s">
        <v>5</v>
      </c>
      <c r="E11" s="6" t="s">
        <v>18</v>
      </c>
      <c r="F11" s="9"/>
    </row>
    <row r="12" spans="1:6" ht="23.1" customHeight="1">
      <c r="A12" s="5" t="s">
        <v>19</v>
      </c>
      <c r="B12" s="6"/>
      <c r="C12" s="7" t="s">
        <v>20</v>
      </c>
      <c r="D12" s="8" t="s">
        <v>5</v>
      </c>
      <c r="E12" s="6"/>
      <c r="F12" s="9"/>
    </row>
    <row r="13" spans="1:6" ht="23.1" customHeight="1">
      <c r="A13" s="5" t="s">
        <v>21</v>
      </c>
      <c r="B13" s="6"/>
      <c r="C13" s="7" t="s">
        <v>22</v>
      </c>
      <c r="D13" s="8" t="s">
        <v>5</v>
      </c>
      <c r="E13" s="6" t="s">
        <v>18</v>
      </c>
      <c r="F13" s="9"/>
    </row>
    <row r="14" spans="1:6" ht="15">
      <c r="A14" s="5" t="s">
        <v>23</v>
      </c>
      <c r="B14" s="6"/>
      <c r="C14" s="7" t="s">
        <v>24</v>
      </c>
      <c r="D14" s="8" t="s">
        <v>5</v>
      </c>
      <c r="E14" s="6" t="s">
        <v>18</v>
      </c>
      <c r="F14" s="10"/>
    </row>
    <row r="15" spans="1:6" ht="24">
      <c r="A15" s="5" t="s">
        <v>25</v>
      </c>
      <c r="B15" s="6"/>
      <c r="C15" s="7" t="s">
        <v>26</v>
      </c>
      <c r="D15" s="8" t="s">
        <v>5</v>
      </c>
      <c r="E15" s="6"/>
    </row>
    <row r="16" spans="1:6" ht="34.5" customHeight="1">
      <c r="D16" s="11"/>
    </row>
    <row r="17" spans="4:4" ht="23.1" customHeight="1">
      <c r="D17" s="11"/>
    </row>
    <row r="18" spans="4:4" ht="15">
      <c r="D18" s="11"/>
    </row>
    <row r="19" spans="4:4" ht="15">
      <c r="D19" s="11"/>
    </row>
    <row r="20" spans="4:4" ht="15">
      <c r="D20" s="11"/>
    </row>
    <row r="21" spans="4:4" ht="15">
      <c r="D21" s="11"/>
    </row>
    <row r="22" spans="4:4" ht="15"/>
    <row r="23" spans="4:4" ht="15"/>
  </sheetData>
  <mergeCells count="1">
    <mergeCell ref="A4:C4"/>
  </mergeCells>
  <hyperlinks>
    <hyperlink ref="A5" location="'Table1'!A1" display="Table1" xr:uid="{00000000-0004-0000-0000-000000000000}"/>
    <hyperlink ref="A6" location="'Table2'!A1" display="Table2" xr:uid="{00000000-0004-0000-0000-000001000000}"/>
    <hyperlink ref="A7" location="'Table3'!A1" display="Table3" xr:uid="{00000000-0004-0000-0000-000002000000}"/>
    <hyperlink ref="A8" location="Table4.1!A1" display="Table4" xr:uid="{00000000-0004-0000-0000-000003000000}"/>
    <hyperlink ref="A9" location="'Table5'!A1" display="Table5" xr:uid="{00000000-0004-0000-0000-000004000000}"/>
    <hyperlink ref="A10" location="'Table6'!A1" display="Table6" xr:uid="{00000000-0004-0000-0000-000005000000}"/>
    <hyperlink ref="A11" location="'Table7'!A1" display="Table7" xr:uid="{00000000-0004-0000-0000-000006000000}"/>
    <hyperlink ref="A12" location="'Table8'!A1" display="Table8" xr:uid="{00000000-0004-0000-0000-000007000000}"/>
    <hyperlink ref="A13" location="'Table10'!A1" display="Table10" xr:uid="{00000000-0004-0000-0000-000008000000}"/>
    <hyperlink ref="A14" location="'Table11'!A1" display="Table11" xr:uid="{00000000-0004-0000-0000-000009000000}"/>
    <hyperlink ref="A15" location="'Appendix'!A1" display="Appendix" xr:uid="{00000000-0004-0000-0000-00000A000000}"/>
  </hyperlinks>
  <pageMargins left="0.7" right="0.7" top="0.75" bottom="0.75" header="0.3" footer="0.3"/>
  <pageSetup orientation="portrait" horizontalDpi="4294967293" verticalDpi="4294967293"/>
  <ignoredErrors>
    <ignoredError sqref="A1:F2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88"/>
  <sheetViews>
    <sheetView showGridLines="0" topLeftCell="A8" workbookViewId="0">
      <selection activeCell="C10" sqref="C10"/>
    </sheetView>
  </sheetViews>
  <sheetFormatPr defaultColWidth="8.85546875" defaultRowHeight="14.45" customHeight="1"/>
  <cols>
    <col min="1" max="1" width="2.42578125" customWidth="1"/>
    <col min="2" max="2" width="35.7109375" customWidth="1"/>
    <col min="3" max="3" width="25.42578125" customWidth="1"/>
    <col min="4" max="6" width="31.42578125" customWidth="1"/>
  </cols>
  <sheetData>
    <row r="1" spans="1:7" s="12" customFormat="1" ht="15" customHeight="1">
      <c r="B1" s="13"/>
      <c r="C1" s="13"/>
      <c r="D1" s="13"/>
    </row>
    <row r="2" spans="1:7" s="12" customFormat="1" ht="18" customHeight="1">
      <c r="B2" s="13" t="s">
        <v>490</v>
      </c>
      <c r="C2" s="13"/>
      <c r="D2" s="13"/>
    </row>
    <row r="3" spans="1:7" s="12" customFormat="1" ht="11.45" customHeight="1"/>
    <row r="4" spans="1:7" s="12" customFormat="1" ht="12.95" customHeight="1">
      <c r="B4" s="33" t="s">
        <v>28</v>
      </c>
      <c r="C4" s="33"/>
      <c r="D4" s="33"/>
    </row>
    <row r="5" spans="1:7" ht="15" customHeight="1"/>
    <row r="6" spans="1:7" ht="23.1" customHeight="1">
      <c r="B6" s="258"/>
      <c r="C6" s="163" t="s">
        <v>454</v>
      </c>
      <c r="D6" s="259" t="s">
        <v>455</v>
      </c>
      <c r="E6" s="259" t="s">
        <v>18</v>
      </c>
      <c r="F6" s="260" t="s">
        <v>18</v>
      </c>
      <c r="G6" s="220"/>
    </row>
    <row r="7" spans="1:7" ht="14.85" customHeight="1">
      <c r="B7" s="221"/>
      <c r="C7" s="261" t="s">
        <v>456</v>
      </c>
      <c r="D7" s="262" t="s">
        <v>456</v>
      </c>
      <c r="E7" s="262" t="s">
        <v>18</v>
      </c>
      <c r="F7" s="263" t="s">
        <v>18</v>
      </c>
      <c r="G7" s="220"/>
    </row>
    <row r="8" spans="1:7" ht="15" customHeight="1">
      <c r="A8" s="225"/>
      <c r="B8" s="226"/>
      <c r="C8" s="227" t="s">
        <v>150</v>
      </c>
      <c r="D8" s="228" t="s">
        <v>457</v>
      </c>
      <c r="E8" s="228" t="s">
        <v>458</v>
      </c>
      <c r="F8" s="228" t="s">
        <v>459</v>
      </c>
      <c r="G8" s="220"/>
    </row>
    <row r="9" spans="1:7" ht="15">
      <c r="A9" s="229"/>
      <c r="B9" s="230" t="s">
        <v>460</v>
      </c>
      <c r="C9" s="231"/>
      <c r="D9" s="232"/>
      <c r="E9" s="232"/>
      <c r="F9" s="232"/>
      <c r="G9" s="220"/>
    </row>
    <row r="10" spans="1:7" ht="15">
      <c r="A10" s="233"/>
      <c r="B10" s="234" t="s">
        <v>461</v>
      </c>
      <c r="C10" s="235">
        <v>1053.8244360000001</v>
      </c>
      <c r="D10" s="236">
        <v>1093.54</v>
      </c>
      <c r="E10" s="236">
        <v>739.02</v>
      </c>
      <c r="F10" s="236" t="s">
        <v>462</v>
      </c>
      <c r="G10" s="220"/>
    </row>
    <row r="11" spans="1:7" ht="15">
      <c r="A11" s="237"/>
      <c r="B11" s="234" t="s">
        <v>463</v>
      </c>
      <c r="C11" s="235" t="s">
        <v>464</v>
      </c>
      <c r="D11" s="236" t="s">
        <v>465</v>
      </c>
      <c r="E11" s="236">
        <v>739.08</v>
      </c>
      <c r="F11" s="236">
        <v>542.20000000000005</v>
      </c>
      <c r="G11" s="220"/>
    </row>
    <row r="12" spans="1:7" ht="15">
      <c r="A12" s="238"/>
      <c r="B12" s="234" t="s">
        <v>265</v>
      </c>
      <c r="C12" s="235">
        <v>213.130964200069</v>
      </c>
      <c r="D12" s="236">
        <v>205.99507272403699</v>
      </c>
      <c r="E12" s="236">
        <v>156.78661187494501</v>
      </c>
      <c r="F12" s="236" t="s">
        <v>268</v>
      </c>
      <c r="G12" s="220"/>
    </row>
    <row r="13" spans="1:7" ht="15">
      <c r="A13" s="238"/>
      <c r="B13" s="234" t="s">
        <v>466</v>
      </c>
      <c r="C13" s="235">
        <v>86.093490715496401</v>
      </c>
      <c r="D13" s="236">
        <v>81.490849999999995</v>
      </c>
      <c r="E13" s="236">
        <v>77.588319999999996</v>
      </c>
      <c r="F13" s="236">
        <v>78.463809999999995</v>
      </c>
      <c r="G13" s="220"/>
    </row>
    <row r="14" spans="1:7" ht="15">
      <c r="A14" s="238"/>
      <c r="B14" s="234" t="s">
        <v>467</v>
      </c>
      <c r="C14" s="235">
        <v>0.77</v>
      </c>
      <c r="D14" s="236">
        <v>2.31418998208426</v>
      </c>
      <c r="E14" s="236">
        <v>3.1635097159325101</v>
      </c>
      <c r="F14" s="236">
        <v>5.7571385371527797E-2</v>
      </c>
      <c r="G14" s="220"/>
    </row>
    <row r="15" spans="1:7" ht="15">
      <c r="A15" s="238"/>
      <c r="B15" s="234" t="s">
        <v>468</v>
      </c>
      <c r="C15" s="235">
        <v>186.094528732057</v>
      </c>
      <c r="D15" s="236">
        <v>182.516911125588</v>
      </c>
      <c r="E15" s="236">
        <v>74.871873298166506</v>
      </c>
      <c r="F15" s="236">
        <v>89.3</v>
      </c>
      <c r="G15" s="220"/>
    </row>
    <row r="16" spans="1:7" ht="15">
      <c r="A16" s="238"/>
      <c r="B16" s="239" t="s">
        <v>469</v>
      </c>
      <c r="C16" s="246" t="s">
        <v>18</v>
      </c>
      <c r="D16" s="247" t="s">
        <v>18</v>
      </c>
      <c r="E16" s="247" t="s">
        <v>18</v>
      </c>
      <c r="F16" s="247" t="s">
        <v>18</v>
      </c>
      <c r="G16" s="220"/>
    </row>
    <row r="17" spans="1:7" ht="15">
      <c r="A17" s="238"/>
      <c r="B17" s="242" t="s">
        <v>470</v>
      </c>
      <c r="C17" s="264"/>
      <c r="D17" s="265"/>
      <c r="E17" s="265"/>
      <c r="F17" s="265"/>
      <c r="G17" s="220"/>
    </row>
    <row r="18" spans="1:7" ht="15">
      <c r="A18" s="238"/>
      <c r="B18" s="234" t="s">
        <v>471</v>
      </c>
      <c r="C18" s="235">
        <v>1774.1804583651401</v>
      </c>
      <c r="D18" s="236">
        <v>1848.79716064175</v>
      </c>
      <c r="E18" s="236">
        <v>1477.13</v>
      </c>
      <c r="F18" s="236">
        <v>836.90959999999995</v>
      </c>
      <c r="G18" s="220"/>
    </row>
    <row r="19" spans="1:7" ht="15">
      <c r="A19" s="245"/>
      <c r="B19" s="234" t="s">
        <v>472</v>
      </c>
      <c r="C19" s="235">
        <v>1773.9874163704001</v>
      </c>
      <c r="D19" s="236">
        <v>1847.01253871323</v>
      </c>
      <c r="E19" s="236">
        <v>1474.5160000000001</v>
      </c>
      <c r="F19" s="236">
        <v>836.94159999999999</v>
      </c>
      <c r="G19" s="220"/>
    </row>
    <row r="20" spans="1:7" ht="15">
      <c r="A20" s="238"/>
      <c r="B20" s="234" t="s">
        <v>473</v>
      </c>
      <c r="C20" s="235">
        <v>227.36580416886</v>
      </c>
      <c r="D20" s="236">
        <v>225.29293487999999</v>
      </c>
      <c r="E20" s="236">
        <v>119.04711220796401</v>
      </c>
      <c r="F20" s="236">
        <v>133.85</v>
      </c>
      <c r="G20" s="220"/>
    </row>
    <row r="21" spans="1:7" ht="15">
      <c r="A21" s="238"/>
      <c r="B21" s="234" t="s">
        <v>474</v>
      </c>
      <c r="C21" s="235">
        <v>227.36580416886</v>
      </c>
      <c r="D21" s="236">
        <v>225.29293487999999</v>
      </c>
      <c r="E21" s="236">
        <v>119.04711220796401</v>
      </c>
      <c r="F21" s="236">
        <v>133.85</v>
      </c>
      <c r="G21" s="220"/>
    </row>
    <row r="22" spans="1:7" ht="15">
      <c r="A22" s="238"/>
      <c r="B22" s="234" t="s">
        <v>475</v>
      </c>
      <c r="C22" s="235">
        <v>56.664425818445999</v>
      </c>
      <c r="D22" s="236">
        <v>49.516337812666997</v>
      </c>
      <c r="E22" s="236">
        <v>43.816899999999997</v>
      </c>
      <c r="F22" s="236">
        <v>41.390340000000002</v>
      </c>
      <c r="G22" s="220"/>
    </row>
    <row r="23" spans="1:7" ht="15">
      <c r="A23" s="238"/>
      <c r="B23" s="234" t="s">
        <v>476</v>
      </c>
      <c r="C23" s="235">
        <v>56.085592560939702</v>
      </c>
      <c r="D23" s="236">
        <v>48.986769759102998</v>
      </c>
      <c r="E23" s="236">
        <v>43.266779999999997</v>
      </c>
      <c r="F23" s="236">
        <v>41.30077</v>
      </c>
      <c r="G23" s="220"/>
    </row>
    <row r="24" spans="1:7" ht="15">
      <c r="A24" s="238"/>
      <c r="B24" s="234" t="s">
        <v>477</v>
      </c>
      <c r="C24" s="235">
        <v>204.97078792827099</v>
      </c>
      <c r="D24" s="236">
        <v>199.37137150544501</v>
      </c>
      <c r="E24" s="236">
        <v>150.135161381594</v>
      </c>
      <c r="F24" s="236" t="s">
        <v>268</v>
      </c>
      <c r="G24" s="220"/>
    </row>
    <row r="25" spans="1:7" ht="15">
      <c r="A25" s="238"/>
      <c r="B25" s="234" t="s">
        <v>478</v>
      </c>
      <c r="C25" s="235">
        <v>7.6734324999999997E-3</v>
      </c>
      <c r="D25" s="236">
        <v>1.1124999999999999E-6</v>
      </c>
      <c r="E25" s="236">
        <v>1.1124999999999999E-6</v>
      </c>
      <c r="F25" s="236">
        <v>1.1124999999999999E-6</v>
      </c>
      <c r="G25" s="220"/>
    </row>
    <row r="26" spans="1:7" ht="15">
      <c r="A26" s="238"/>
      <c r="B26" s="234" t="s">
        <v>479</v>
      </c>
      <c r="C26" s="235">
        <v>0.25328485650000898</v>
      </c>
      <c r="D26" s="236">
        <v>0.3713429815</v>
      </c>
      <c r="E26" s="236">
        <v>0.3713429815</v>
      </c>
      <c r="F26" s="236">
        <v>0.3713429815</v>
      </c>
      <c r="G26" s="220"/>
    </row>
    <row r="27" spans="1:7" ht="15">
      <c r="A27" s="238"/>
      <c r="B27" s="234" t="s">
        <v>480</v>
      </c>
      <c r="C27" s="235" t="s">
        <v>68</v>
      </c>
      <c r="D27" s="236" t="s">
        <v>68</v>
      </c>
      <c r="E27" s="236" t="s">
        <v>68</v>
      </c>
      <c r="F27" s="236" t="s">
        <v>68</v>
      </c>
      <c r="G27" s="220"/>
    </row>
    <row r="28" spans="1:7" ht="15">
      <c r="A28" s="238"/>
      <c r="B28" s="239" t="s">
        <v>469</v>
      </c>
      <c r="C28" s="246" t="s">
        <v>18</v>
      </c>
      <c r="D28" s="247" t="s">
        <v>18</v>
      </c>
      <c r="E28" s="247" t="s">
        <v>18</v>
      </c>
      <c r="F28" s="247" t="s">
        <v>18</v>
      </c>
      <c r="G28" s="220"/>
    </row>
    <row r="29" spans="1:7" ht="15">
      <c r="A29" s="238"/>
      <c r="B29" s="266" t="s">
        <v>481</v>
      </c>
      <c r="C29" s="235">
        <v>2263.4424345697171</v>
      </c>
      <c r="D29" s="236">
        <v>2323.3491489338621</v>
      </c>
      <c r="E29" s="236">
        <v>1790.500517683558</v>
      </c>
      <c r="F29" s="236">
        <v>1012.521284094</v>
      </c>
      <c r="G29" s="220"/>
    </row>
    <row r="30" spans="1:7" s="12" customFormat="1" ht="12" customHeight="1">
      <c r="A30" s="238"/>
      <c r="B30" s="251" t="s">
        <v>482</v>
      </c>
      <c r="C30" s="252">
        <v>2262.6705593174706</v>
      </c>
      <c r="D30" s="253">
        <v>2321.0349589517782</v>
      </c>
      <c r="E30" s="253">
        <v>1787.3363976835581</v>
      </c>
      <c r="F30" s="253">
        <v>1012.463714094</v>
      </c>
      <c r="G30" s="220"/>
    </row>
    <row r="31" spans="1:7" s="12" customFormat="1" ht="15" customHeight="1">
      <c r="A31" s="254"/>
      <c r="B31" s="255"/>
      <c r="C31" s="220"/>
      <c r="D31" s="220"/>
      <c r="G31" s="220"/>
    </row>
    <row r="32" spans="1:7" s="12" customFormat="1" ht="15" customHeight="1">
      <c r="B32" s="174" t="s">
        <v>491</v>
      </c>
      <c r="C32" s="174"/>
      <c r="D32" s="174"/>
    </row>
    <row r="33" spans="2:5" s="12" customFormat="1" ht="15" customHeight="1">
      <c r="B33" s="174" t="s">
        <v>492</v>
      </c>
      <c r="C33" s="174"/>
      <c r="D33" s="174"/>
    </row>
    <row r="34" spans="2:5" s="12" customFormat="1" ht="15" customHeight="1">
      <c r="B34" s="174" t="s">
        <v>485</v>
      </c>
      <c r="C34" s="174"/>
      <c r="D34" s="174"/>
    </row>
    <row r="35" spans="2:5" s="12" customFormat="1" ht="15" customHeight="1">
      <c r="B35" s="174" t="s">
        <v>493</v>
      </c>
      <c r="C35" s="174"/>
      <c r="D35" s="174"/>
    </row>
    <row r="36" spans="2:5" s="12" customFormat="1" ht="15" customHeight="1">
      <c r="B36" s="174"/>
      <c r="C36" s="174"/>
      <c r="D36" s="174"/>
    </row>
    <row r="37" spans="2:5" s="12" customFormat="1" ht="15" customHeight="1">
      <c r="B37" s="174"/>
      <c r="C37" s="174"/>
      <c r="D37" s="174"/>
    </row>
    <row r="38" spans="2:5" s="12" customFormat="1" ht="15" customHeight="1">
      <c r="B38" s="256"/>
      <c r="C38" s="31"/>
      <c r="D38" s="31"/>
    </row>
    <row r="39" spans="2:5" s="12" customFormat="1" ht="11.45" customHeight="1">
      <c r="B39" s="14" t="s">
        <v>49</v>
      </c>
      <c r="C39" s="14"/>
    </row>
    <row r="40" spans="2:5" s="12" customFormat="1" ht="15" customHeight="1">
      <c r="B40" s="158" t="s">
        <v>494</v>
      </c>
    </row>
    <row r="41" spans="2:5" s="12" customFormat="1" ht="15" customHeight="1">
      <c r="B41" s="158" t="s">
        <v>488</v>
      </c>
    </row>
    <row r="42" spans="2:5" s="12" customFormat="1" ht="15" customHeight="1">
      <c r="B42" s="158" t="s">
        <v>489</v>
      </c>
    </row>
    <row r="43" spans="2:5" s="12" customFormat="1" ht="15" customHeight="1"/>
    <row r="44" spans="2:5" s="12" customFormat="1" ht="15" customHeight="1"/>
    <row r="45" spans="2:5" ht="15">
      <c r="B45" s="257"/>
      <c r="C45" s="257"/>
      <c r="D45" s="220"/>
      <c r="E45" s="220"/>
    </row>
    <row r="46" spans="2:5" ht="15">
      <c r="B46" s="257"/>
      <c r="C46" s="257"/>
      <c r="D46" s="220"/>
      <c r="E46" s="220"/>
    </row>
    <row r="47" spans="2:5" ht="15">
      <c r="B47" s="257"/>
      <c r="C47" s="257"/>
      <c r="D47" s="220"/>
      <c r="E47" s="220"/>
    </row>
    <row r="48" spans="2:5" ht="15">
      <c r="B48" s="257"/>
      <c r="C48" s="257"/>
      <c r="D48" s="220"/>
      <c r="E48" s="220"/>
    </row>
    <row r="49" spans="2:5" ht="15">
      <c r="B49" s="257"/>
      <c r="C49" s="257"/>
      <c r="D49" s="220"/>
      <c r="E49" s="220"/>
    </row>
    <row r="50" spans="2:5" ht="15">
      <c r="B50" s="257"/>
      <c r="C50" s="257"/>
      <c r="D50" s="220"/>
      <c r="E50" s="220"/>
    </row>
    <row r="51" spans="2:5" ht="15">
      <c r="B51" s="257"/>
      <c r="C51" s="257"/>
      <c r="D51" s="220"/>
      <c r="E51" s="220"/>
    </row>
    <row r="52" spans="2:5" ht="15">
      <c r="B52" s="257"/>
      <c r="C52" s="257"/>
      <c r="D52" s="220"/>
      <c r="E52" s="220"/>
    </row>
    <row r="53" spans="2:5" ht="15">
      <c r="B53" s="257"/>
      <c r="C53" s="257"/>
      <c r="D53" s="220"/>
      <c r="E53" s="220"/>
    </row>
    <row r="54" spans="2:5" ht="15">
      <c r="B54" s="257"/>
      <c r="C54" s="257"/>
      <c r="D54" s="220"/>
      <c r="E54" s="220"/>
    </row>
    <row r="55" spans="2:5" ht="15">
      <c r="B55" s="257"/>
      <c r="C55" s="257"/>
      <c r="D55" s="220"/>
      <c r="E55" s="220"/>
    </row>
    <row r="56" spans="2:5" ht="15">
      <c r="B56" s="257"/>
      <c r="C56" s="257"/>
      <c r="D56" s="220"/>
      <c r="E56" s="220"/>
    </row>
    <row r="57" spans="2:5" ht="15">
      <c r="B57" s="257"/>
      <c r="C57" s="257"/>
      <c r="D57" s="220"/>
      <c r="E57" s="220"/>
    </row>
    <row r="58" spans="2:5" ht="15">
      <c r="B58" s="257"/>
      <c r="C58" s="257"/>
      <c r="D58" s="220"/>
      <c r="E58" s="220"/>
    </row>
    <row r="59" spans="2:5" ht="15">
      <c r="B59" s="257"/>
      <c r="C59" s="257"/>
      <c r="D59" s="220"/>
      <c r="E59" s="220"/>
    </row>
    <row r="60" spans="2:5" ht="15">
      <c r="B60" s="257"/>
      <c r="C60" s="257"/>
      <c r="D60" s="220"/>
      <c r="E60" s="220"/>
    </row>
    <row r="61" spans="2:5" ht="15">
      <c r="B61" s="220"/>
      <c r="C61" s="220"/>
      <c r="D61" s="220"/>
      <c r="E61" s="220"/>
    </row>
    <row r="62" spans="2:5" ht="15">
      <c r="B62" s="220"/>
      <c r="C62" s="220"/>
      <c r="D62" s="220"/>
      <c r="E62" s="220"/>
    </row>
    <row r="63" spans="2:5" ht="15">
      <c r="B63" s="220"/>
      <c r="C63" s="220"/>
      <c r="D63" s="220"/>
      <c r="E63" s="220"/>
    </row>
    <row r="64" spans="2:5" ht="15">
      <c r="B64" s="220"/>
      <c r="C64" s="220"/>
      <c r="D64" s="220"/>
      <c r="E64" s="220"/>
    </row>
    <row r="65" spans="2:5" ht="15">
      <c r="B65" s="220"/>
      <c r="C65" s="220"/>
      <c r="D65" s="220"/>
      <c r="E65" s="220"/>
    </row>
    <row r="66" spans="2:5" ht="15">
      <c r="B66" s="220"/>
      <c r="C66" s="220"/>
      <c r="D66" s="220"/>
      <c r="E66" s="220"/>
    </row>
    <row r="67" spans="2:5" ht="15">
      <c r="B67" s="220"/>
      <c r="C67" s="220"/>
      <c r="D67" s="220"/>
      <c r="E67" s="220"/>
    </row>
    <row r="68" spans="2:5" ht="15">
      <c r="B68" s="220"/>
      <c r="C68" s="220"/>
      <c r="D68" s="220"/>
      <c r="E68" s="220"/>
    </row>
    <row r="69" spans="2:5" ht="15">
      <c r="B69" s="220"/>
      <c r="C69" s="220"/>
      <c r="D69" s="220"/>
      <c r="E69" s="220"/>
    </row>
    <row r="70" spans="2:5" ht="15">
      <c r="B70" s="220"/>
      <c r="C70" s="220"/>
      <c r="D70" s="220"/>
      <c r="E70" s="220"/>
    </row>
    <row r="71" spans="2:5" ht="15">
      <c r="B71" s="220"/>
      <c r="C71" s="220"/>
      <c r="D71" s="220"/>
      <c r="E71" s="220"/>
    </row>
    <row r="72" spans="2:5" ht="15">
      <c r="B72" s="220"/>
      <c r="C72" s="220"/>
      <c r="D72" s="220"/>
      <c r="E72" s="220"/>
    </row>
    <row r="73" spans="2:5" ht="15">
      <c r="B73" s="220"/>
      <c r="C73" s="220"/>
      <c r="D73" s="220"/>
      <c r="E73" s="220"/>
    </row>
    <row r="74" spans="2:5" ht="15">
      <c r="B74" s="220"/>
      <c r="C74" s="220"/>
      <c r="D74" s="220"/>
      <c r="E74" s="220"/>
    </row>
    <row r="75" spans="2:5" ht="15">
      <c r="B75" s="220"/>
      <c r="C75" s="220"/>
      <c r="D75" s="220"/>
      <c r="E75" s="220"/>
    </row>
    <row r="76" spans="2:5" ht="15">
      <c r="B76" s="220"/>
      <c r="C76" s="220"/>
      <c r="D76" s="220"/>
      <c r="E76" s="220"/>
    </row>
    <row r="77" spans="2:5" ht="15">
      <c r="B77" s="220"/>
      <c r="C77" s="220"/>
      <c r="D77" s="220"/>
      <c r="E77" s="220"/>
    </row>
    <row r="78" spans="2:5" ht="15">
      <c r="B78" s="220"/>
      <c r="C78" s="220"/>
      <c r="D78" s="220"/>
    </row>
    <row r="79" spans="2:5" ht="15">
      <c r="B79" s="220"/>
      <c r="C79" s="220"/>
      <c r="D79" s="220"/>
    </row>
    <row r="80" spans="2:5" ht="15"/>
    <row r="81" ht="15"/>
    <row r="82" ht="15"/>
    <row r="83" ht="15"/>
    <row r="84" ht="15"/>
    <row r="85" ht="15"/>
    <row r="86" ht="15"/>
    <row r="87" ht="15"/>
    <row r="88" ht="15"/>
  </sheetData>
  <hyperlinks>
    <hyperlink ref="B4" location="'Index sheet'!A1" display="Back to index" xr:uid="{00000000-0004-0000-0900-000000000000}"/>
  </hyperlinks>
  <pageMargins left="0.7" right="0.7" top="0.75" bottom="0.75" header="0.3" footer="0.3"/>
  <ignoredErrors>
    <ignoredError sqref="A1:G8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30"/>
  <sheetViews>
    <sheetView showGridLines="0" workbookViewId="0">
      <selection activeCell="D8" sqref="D8:E16"/>
    </sheetView>
  </sheetViews>
  <sheetFormatPr defaultColWidth="8.85546875" defaultRowHeight="14.45" customHeight="1"/>
  <cols>
    <col min="1" max="1" width="3.140625" customWidth="1"/>
    <col min="2" max="2" width="30.7109375" customWidth="1"/>
    <col min="3" max="4" width="20.42578125" customWidth="1"/>
    <col min="5" max="7" width="38.7109375" customWidth="1"/>
  </cols>
  <sheetData>
    <row r="1" spans="2:10" s="12" customFormat="1" ht="15" customHeight="1">
      <c r="B1" s="13"/>
      <c r="C1" s="13"/>
      <c r="D1" s="13"/>
      <c r="E1" s="13"/>
      <c r="F1" s="13"/>
      <c r="G1" s="13"/>
      <c r="H1" s="13"/>
      <c r="I1" s="13"/>
      <c r="J1" s="13"/>
    </row>
    <row r="2" spans="2:10" s="12" customFormat="1" ht="18.600000000000001" customHeight="1">
      <c r="B2" s="213" t="s">
        <v>495</v>
      </c>
      <c r="C2" s="13"/>
      <c r="D2" s="13"/>
      <c r="E2" s="13"/>
      <c r="F2" s="13"/>
      <c r="G2" s="13"/>
      <c r="H2" s="13"/>
      <c r="I2" s="13"/>
      <c r="J2" s="13"/>
    </row>
    <row r="3" spans="2:10" s="12" customFormat="1" ht="15" customHeight="1">
      <c r="B3" s="13"/>
      <c r="C3" s="13"/>
      <c r="D3" s="13"/>
      <c r="E3" s="13"/>
      <c r="F3" s="13"/>
      <c r="G3" s="13"/>
      <c r="H3" s="13"/>
      <c r="I3" s="13"/>
      <c r="J3" s="13"/>
    </row>
    <row r="4" spans="2:10" s="12" customFormat="1" ht="12.95" customHeight="1">
      <c r="B4" s="33" t="s">
        <v>28</v>
      </c>
      <c r="C4" s="33"/>
      <c r="D4" s="161"/>
      <c r="E4" s="161"/>
      <c r="F4" s="33"/>
      <c r="G4" s="33"/>
      <c r="H4" s="33"/>
      <c r="I4" s="33"/>
      <c r="J4" s="33"/>
    </row>
    <row r="5" spans="2:10" ht="15">
      <c r="D5" s="267"/>
      <c r="E5" s="161"/>
    </row>
    <row r="6" spans="2:10" ht="57.6" customHeight="1">
      <c r="B6" s="268" t="s">
        <v>496</v>
      </c>
      <c r="C6" s="100" t="s">
        <v>497</v>
      </c>
      <c r="D6" s="163" t="s">
        <v>498</v>
      </c>
      <c r="E6" s="259" t="s">
        <v>499</v>
      </c>
      <c r="F6" s="259" t="s">
        <v>18</v>
      </c>
      <c r="G6" s="260" t="s">
        <v>18</v>
      </c>
    </row>
    <row r="7" spans="2:10" ht="15">
      <c r="B7" s="269"/>
      <c r="C7" s="270"/>
      <c r="D7" s="271" t="s">
        <v>150</v>
      </c>
      <c r="E7" s="272" t="s">
        <v>457</v>
      </c>
      <c r="F7" s="272" t="s">
        <v>458</v>
      </c>
      <c r="G7" s="272" t="s">
        <v>459</v>
      </c>
    </row>
    <row r="8" spans="2:10" ht="15" customHeight="1"/>
    <row r="9" spans="2:10" s="12" customFormat="1" ht="15" customHeight="1">
      <c r="B9" s="29" t="s">
        <v>500</v>
      </c>
      <c r="C9" s="29"/>
      <c r="D9" s="29"/>
      <c r="E9" s="29"/>
    </row>
    <row r="10" spans="2:10" s="12" customFormat="1" ht="15" customHeight="1">
      <c r="B10" s="273" t="s">
        <v>501</v>
      </c>
      <c r="C10" s="273"/>
      <c r="D10" s="273"/>
      <c r="E10" s="273"/>
    </row>
    <row r="11" spans="2:10" s="12" customFormat="1" ht="15" customHeight="1">
      <c r="B11" s="174" t="s">
        <v>502</v>
      </c>
      <c r="C11" s="174"/>
      <c r="D11" s="174"/>
      <c r="E11" s="174"/>
    </row>
    <row r="12" spans="2:10" s="12" customFormat="1" ht="15" customHeight="1">
      <c r="B12" s="174" t="s">
        <v>503</v>
      </c>
      <c r="C12" s="174"/>
      <c r="D12" s="174"/>
      <c r="E12" s="174"/>
    </row>
    <row r="13" spans="2:10" s="12" customFormat="1" ht="15" customHeight="1">
      <c r="B13" s="174" t="s">
        <v>504</v>
      </c>
      <c r="C13" s="174"/>
      <c r="D13" s="174"/>
      <c r="E13" s="174"/>
    </row>
    <row r="14" spans="2:10" s="12" customFormat="1" ht="15" customHeight="1">
      <c r="B14" s="256"/>
    </row>
    <row r="15" spans="2:10" s="12" customFormat="1" ht="15" customHeight="1">
      <c r="B15" s="61"/>
      <c r="C15" s="61"/>
      <c r="D15" s="61"/>
    </row>
    <row r="16" spans="2:10" s="12" customFormat="1" ht="11.45" customHeight="1">
      <c r="B16" s="14" t="s">
        <v>49</v>
      </c>
      <c r="C16" s="14"/>
    </row>
    <row r="17" s="12" customFormat="1" ht="15" customHeight="1"/>
    <row r="18" s="12" customFormat="1" ht="15" customHeight="1"/>
    <row r="19" s="12" customFormat="1" ht="15" customHeight="1"/>
    <row r="20" s="12" customFormat="1" ht="15" customHeight="1"/>
    <row r="21" s="12" customFormat="1" ht="15" customHeight="1"/>
    <row r="22" s="12" customFormat="1" ht="15" customHeight="1"/>
    <row r="23" s="12" customFormat="1" ht="15" customHeight="1"/>
    <row r="24" s="12" customFormat="1" ht="15" customHeight="1"/>
    <row r="25" s="12" customFormat="1" ht="15" customHeight="1"/>
    <row r="26" s="12" customFormat="1" ht="15" customHeight="1"/>
    <row r="27" s="12" customFormat="1" ht="15" customHeight="1"/>
    <row r="28" s="12" customFormat="1" ht="15" customHeight="1"/>
    <row r="29" s="12" customFormat="1" ht="15" customHeight="1"/>
    <row r="30" s="12" customFormat="1" ht="15" customHeight="1"/>
  </sheetData>
  <hyperlinks>
    <hyperlink ref="B4" location="'Index sheet'!A1" display="Back to index" xr:uid="{00000000-0004-0000-0A00-000000000000}"/>
  </hyperlinks>
  <pageMargins left="0.7" right="0.7" top="0.75" bottom="0.75" header="0.3" footer="0.3"/>
  <pageSetup paperSize="9" orientation="portrait"/>
  <ignoredErrors>
    <ignoredError sqref="B1:M3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G38"/>
  <sheetViews>
    <sheetView showGridLines="0" workbookViewId="0">
      <selection activeCell="D8" sqref="D8:E8"/>
    </sheetView>
  </sheetViews>
  <sheetFormatPr defaultColWidth="8.85546875" defaultRowHeight="14.45" customHeight="1"/>
  <cols>
    <col min="1" max="1" width="3.28515625" customWidth="1"/>
    <col min="2" max="2" width="30.7109375" customWidth="1"/>
    <col min="3" max="4" width="20.42578125" customWidth="1"/>
    <col min="5" max="8" width="38.7109375" customWidth="1"/>
  </cols>
  <sheetData>
    <row r="1" spans="2:7" s="12" customFormat="1" ht="15" customHeight="1">
      <c r="B1" s="13"/>
      <c r="C1" s="13"/>
      <c r="D1" s="13"/>
      <c r="E1" s="13"/>
    </row>
    <row r="2" spans="2:7" s="12" customFormat="1" ht="18" customHeight="1">
      <c r="B2" s="213" t="s">
        <v>505</v>
      </c>
      <c r="C2" s="13"/>
      <c r="D2" s="13"/>
      <c r="E2" s="13"/>
    </row>
    <row r="3" spans="2:7" s="12" customFormat="1" ht="15" customHeight="1">
      <c r="B3" s="13"/>
      <c r="C3" s="13"/>
      <c r="D3" s="13"/>
      <c r="E3" s="13"/>
    </row>
    <row r="4" spans="2:7" s="12" customFormat="1" ht="12.95" customHeight="1">
      <c r="B4" s="16" t="s">
        <v>28</v>
      </c>
      <c r="C4" s="274"/>
      <c r="D4" s="274"/>
      <c r="E4" s="16"/>
    </row>
    <row r="5" spans="2:7" ht="15">
      <c r="D5" s="274"/>
      <c r="E5" s="215"/>
    </row>
    <row r="6" spans="2:7" ht="57.6" customHeight="1">
      <c r="B6" s="268" t="s">
        <v>506</v>
      </c>
      <c r="C6" s="100" t="s">
        <v>497</v>
      </c>
      <c r="D6" s="163" t="s">
        <v>498</v>
      </c>
      <c r="E6" s="275" t="s">
        <v>507</v>
      </c>
      <c r="F6" s="275" t="s">
        <v>18</v>
      </c>
      <c r="G6" s="276" t="s">
        <v>18</v>
      </c>
    </row>
    <row r="7" spans="2:7" ht="15">
      <c r="B7" s="269"/>
      <c r="C7" s="270"/>
      <c r="D7" s="227" t="s">
        <v>150</v>
      </c>
      <c r="E7" s="228" t="s">
        <v>457</v>
      </c>
      <c r="F7" s="228" t="s">
        <v>458</v>
      </c>
      <c r="G7" s="228" t="s">
        <v>459</v>
      </c>
    </row>
    <row r="8" spans="2:7" ht="15">
      <c r="B8" s="277" t="s">
        <v>508</v>
      </c>
      <c r="C8" s="278" t="s">
        <v>509</v>
      </c>
      <c r="D8" s="279">
        <v>6.1189999999999998</v>
      </c>
      <c r="E8" s="280">
        <v>6.08</v>
      </c>
      <c r="F8" s="280">
        <v>6.03</v>
      </c>
      <c r="G8" s="280">
        <v>5.96</v>
      </c>
    </row>
    <row r="9" spans="2:7" ht="15">
      <c r="B9" s="277" t="s">
        <v>510</v>
      </c>
      <c r="C9" s="278" t="s">
        <v>509</v>
      </c>
      <c r="D9" s="279">
        <v>8.0809999999999995</v>
      </c>
      <c r="E9" s="280">
        <v>8.1270000000000007</v>
      </c>
      <c r="F9" s="280">
        <v>8.1039999999999992</v>
      </c>
      <c r="G9" s="280">
        <v>8.1620000000000008</v>
      </c>
    </row>
    <row r="10" spans="2:7" ht="15">
      <c r="B10" s="277" t="s">
        <v>511</v>
      </c>
      <c r="C10" s="278" t="s">
        <v>509</v>
      </c>
      <c r="D10" s="279">
        <v>29.553999999999998</v>
      </c>
      <c r="E10" s="280">
        <v>30.35</v>
      </c>
      <c r="F10" s="280">
        <v>33.54</v>
      </c>
      <c r="G10" s="280">
        <v>35.47</v>
      </c>
    </row>
    <row r="11" spans="2:7" ht="15">
      <c r="B11" s="277" t="s">
        <v>512</v>
      </c>
      <c r="C11" s="278" t="s">
        <v>509</v>
      </c>
      <c r="D11" s="279">
        <v>14.465</v>
      </c>
      <c r="E11" s="280">
        <v>14.53</v>
      </c>
      <c r="F11" s="280">
        <v>13.8</v>
      </c>
      <c r="G11" s="280">
        <v>13.71</v>
      </c>
    </row>
    <row r="12" spans="2:7" ht="15">
      <c r="B12" s="277" t="s">
        <v>513</v>
      </c>
      <c r="C12" s="278" t="s">
        <v>509</v>
      </c>
      <c r="D12" s="279">
        <v>1004.141</v>
      </c>
      <c r="E12" s="280">
        <v>1029.47</v>
      </c>
      <c r="F12" s="280">
        <v>975.5</v>
      </c>
      <c r="G12" s="280">
        <v>997.17</v>
      </c>
    </row>
    <row r="13" spans="2:7" ht="15">
      <c r="B13" s="277" t="s">
        <v>514</v>
      </c>
      <c r="C13" s="278" t="s">
        <v>515</v>
      </c>
      <c r="D13" s="279">
        <v>1.359</v>
      </c>
      <c r="E13" s="280">
        <v>1.4079999999999999</v>
      </c>
      <c r="F13" s="280">
        <v>1.4930000000000001</v>
      </c>
      <c r="G13" s="280">
        <v>1.4930000000000001</v>
      </c>
    </row>
    <row r="14" spans="2:7" ht="15">
      <c r="B14" s="277" t="s">
        <v>516</v>
      </c>
      <c r="C14" s="278" t="s">
        <v>515</v>
      </c>
      <c r="D14" s="279">
        <v>11.68</v>
      </c>
      <c r="E14" s="280">
        <v>11.68</v>
      </c>
      <c r="F14" s="280">
        <v>11.696</v>
      </c>
      <c r="G14" s="280">
        <v>11.696</v>
      </c>
    </row>
    <row r="15" spans="2:7" ht="15">
      <c r="B15" s="277" t="s">
        <v>517</v>
      </c>
      <c r="C15" s="278" t="s">
        <v>515</v>
      </c>
      <c r="D15" s="279">
        <v>8.77</v>
      </c>
      <c r="E15" s="280">
        <v>8.6999999999999993</v>
      </c>
      <c r="F15" s="280">
        <v>8.6189999999999998</v>
      </c>
      <c r="G15" s="280">
        <v>8.5510000000000002</v>
      </c>
    </row>
    <row r="16" spans="2:7" ht="15">
      <c r="B16" s="277" t="s">
        <v>518</v>
      </c>
      <c r="C16" s="278" t="s">
        <v>515</v>
      </c>
      <c r="D16" s="279">
        <v>7.0000000000000001E-3</v>
      </c>
      <c r="E16" s="280">
        <v>7.0000000000000001E-3</v>
      </c>
      <c r="F16" s="280">
        <v>7.0000000000000001E-3</v>
      </c>
      <c r="G16" s="280">
        <v>7.0000000000000001E-3</v>
      </c>
    </row>
    <row r="17" spans="2:7" ht="15">
      <c r="B17" s="277" t="s">
        <v>519</v>
      </c>
      <c r="C17" s="278" t="s">
        <v>515</v>
      </c>
      <c r="D17" s="279">
        <v>8.8889999999999993</v>
      </c>
      <c r="E17" s="280">
        <v>8.8979999999999997</v>
      </c>
      <c r="F17" s="280">
        <v>8.9120000000000008</v>
      </c>
      <c r="G17" s="280">
        <v>8.94</v>
      </c>
    </row>
    <row r="18" spans="2:7" ht="15">
      <c r="B18" s="277" t="s">
        <v>520</v>
      </c>
      <c r="C18" s="278" t="s">
        <v>515</v>
      </c>
      <c r="D18" s="279">
        <v>0.84299999999999997</v>
      </c>
      <c r="E18" s="280">
        <v>0.85499999999999998</v>
      </c>
      <c r="F18" s="280">
        <v>0.875</v>
      </c>
      <c r="G18" s="280">
        <v>0.91500000000000004</v>
      </c>
    </row>
    <row r="19" spans="2:7" ht="15">
      <c r="B19" s="277" t="s">
        <v>521</v>
      </c>
      <c r="C19" s="278" t="s">
        <v>522</v>
      </c>
      <c r="D19" s="279">
        <v>14100.64</v>
      </c>
      <c r="E19" s="280">
        <v>15543.54</v>
      </c>
      <c r="F19" s="280">
        <v>18125.77</v>
      </c>
      <c r="G19" s="280">
        <v>24348.23</v>
      </c>
    </row>
    <row r="20" spans="2:7" ht="15">
      <c r="B20" s="277" t="s">
        <v>523</v>
      </c>
      <c r="C20" s="278" t="s">
        <v>524</v>
      </c>
      <c r="D20" s="279">
        <v>9.2200000000000006</v>
      </c>
      <c r="E20" s="280">
        <v>3.5</v>
      </c>
      <c r="F20" s="280">
        <v>2.93</v>
      </c>
      <c r="G20" s="280">
        <v>3.02</v>
      </c>
    </row>
    <row r="21" spans="2:7" ht="15">
      <c r="B21" s="277" t="s">
        <v>525</v>
      </c>
      <c r="C21" s="278" t="s">
        <v>526</v>
      </c>
      <c r="D21" s="279">
        <v>541069.80000000005</v>
      </c>
      <c r="E21" s="280">
        <v>564211.9</v>
      </c>
      <c r="F21" s="280">
        <v>610244</v>
      </c>
      <c r="G21" s="280">
        <v>670787.19999999995</v>
      </c>
    </row>
    <row r="22" spans="2:7" ht="15">
      <c r="B22" s="277" t="s">
        <v>527</v>
      </c>
      <c r="C22" s="278" t="s">
        <v>524</v>
      </c>
      <c r="D22" s="279">
        <v>3.92</v>
      </c>
      <c r="E22" s="280">
        <v>1.22</v>
      </c>
      <c r="F22" s="280">
        <v>1.31</v>
      </c>
      <c r="G22" s="280">
        <v>0.78</v>
      </c>
    </row>
    <row r="23" spans="2:7" ht="15" customHeight="1"/>
    <row r="24" spans="2:7" s="12" customFormat="1" ht="15" customHeight="1">
      <c r="B24" s="29" t="s">
        <v>528</v>
      </c>
      <c r="C24" s="29"/>
      <c r="D24" s="29"/>
      <c r="E24" s="29"/>
      <c r="F24" s="29"/>
      <c r="G24" s="29"/>
    </row>
    <row r="25" spans="2:7" s="12" customFormat="1" ht="15" customHeight="1">
      <c r="B25" s="273" t="s">
        <v>529</v>
      </c>
      <c r="C25" s="273"/>
      <c r="D25" s="273"/>
      <c r="E25" s="273"/>
      <c r="F25" s="273"/>
      <c r="G25" s="273"/>
    </row>
    <row r="26" spans="2:7" s="12" customFormat="1" ht="15" customHeight="1">
      <c r="B26" s="174" t="s">
        <v>530</v>
      </c>
      <c r="C26" s="174"/>
      <c r="D26" s="174"/>
      <c r="E26" s="174"/>
      <c r="F26" s="174"/>
      <c r="G26" s="174"/>
    </row>
    <row r="27" spans="2:7" s="12" customFormat="1" ht="15" customHeight="1">
      <c r="B27" s="174" t="s">
        <v>531</v>
      </c>
      <c r="C27" s="174"/>
      <c r="D27" s="174"/>
      <c r="E27" s="174"/>
      <c r="F27" s="174"/>
      <c r="G27" s="174"/>
    </row>
    <row r="28" spans="2:7" s="12" customFormat="1" ht="15" customHeight="1">
      <c r="B28" s="174" t="s">
        <v>532</v>
      </c>
      <c r="C28" s="174"/>
      <c r="D28" s="174"/>
      <c r="E28" s="174"/>
      <c r="F28" s="174"/>
      <c r="G28" s="174"/>
    </row>
    <row r="29" spans="2:7" s="12" customFormat="1" ht="15" customHeight="1">
      <c r="B29" s="256"/>
    </row>
    <row r="30" spans="2:7" s="12" customFormat="1" ht="15" customHeight="1">
      <c r="B30" s="256"/>
    </row>
    <row r="31" spans="2:7" s="12" customFormat="1" ht="15" customHeight="1">
      <c r="B31" s="61"/>
      <c r="C31" s="61"/>
      <c r="D31" s="61"/>
    </row>
    <row r="32" spans="2:7" s="12" customFormat="1" ht="11.45" customHeight="1">
      <c r="B32" s="14" t="s">
        <v>49</v>
      </c>
      <c r="C32" s="14"/>
    </row>
    <row r="33" s="12" customFormat="1" ht="15" customHeight="1"/>
    <row r="34" s="12" customFormat="1" ht="15" customHeight="1"/>
    <row r="35" s="12" customFormat="1" ht="15" customHeight="1"/>
    <row r="36" s="12" customFormat="1" ht="15" customHeight="1"/>
    <row r="37" s="12" customFormat="1" ht="15" customHeight="1"/>
    <row r="38" s="12" customFormat="1" ht="15" customHeight="1"/>
  </sheetData>
  <hyperlinks>
    <hyperlink ref="B4" location="'Index sheet'!A1" display="Back to index" xr:uid="{00000000-0004-0000-0B00-000000000000}"/>
  </hyperlinks>
  <pageMargins left="0.7" right="0.7" top="0.75" bottom="0.75" header="0.3" footer="0.3"/>
  <ignoredErrors>
    <ignoredError sqref="B1:G3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224"/>
  <sheetViews>
    <sheetView showGridLines="0" workbookViewId="0">
      <selection activeCell="B18" sqref="B18"/>
    </sheetView>
  </sheetViews>
  <sheetFormatPr defaultColWidth="9.140625" defaultRowHeight="11.45" customHeight="1"/>
  <cols>
    <col min="1" max="1" width="2.140625" style="12" customWidth="1"/>
    <col min="2" max="2" width="60.85546875" style="12" customWidth="1"/>
    <col min="3" max="3" width="120.85546875" style="12" customWidth="1"/>
    <col min="4" max="4" width="9.140625" style="12" customWidth="1"/>
    <col min="5" max="5" width="14.140625" style="12" customWidth="1"/>
    <col min="6" max="6" width="9.140625" style="12" customWidth="1"/>
    <col min="7" max="16384" width="9.140625" style="12"/>
  </cols>
  <sheetData>
    <row r="1" spans="2:8" ht="15.75" customHeight="1">
      <c r="B1" s="13"/>
      <c r="C1" s="13"/>
      <c r="H1" s="14"/>
    </row>
    <row r="2" spans="2:8" ht="15.75" customHeight="1">
      <c r="B2" s="13" t="s">
        <v>27</v>
      </c>
      <c r="C2" s="13"/>
    </row>
    <row r="3" spans="2:8" ht="15.75" customHeight="1">
      <c r="B3" s="13"/>
      <c r="C3" s="13"/>
      <c r="E3" s="15"/>
    </row>
    <row r="4" spans="2:8" ht="12.95" customHeight="1">
      <c r="B4" s="16" t="s">
        <v>28</v>
      </c>
      <c r="C4" s="17"/>
    </row>
    <row r="5" spans="2:8" ht="12" customHeight="1">
      <c r="B5" s="18"/>
      <c r="C5" s="19"/>
    </row>
    <row r="6" spans="2:8" ht="25.35" customHeight="1">
      <c r="B6" s="20"/>
      <c r="C6" s="21" t="s">
        <v>29</v>
      </c>
    </row>
    <row r="7" spans="2:8" ht="15.6" customHeight="1">
      <c r="B7" s="22" t="s">
        <v>30</v>
      </c>
      <c r="C7" s="23" t="s">
        <v>31</v>
      </c>
    </row>
    <row r="8" spans="2:8" ht="26.1" customHeight="1">
      <c r="B8" s="22" t="s">
        <v>32</v>
      </c>
      <c r="C8" s="24" t="s">
        <v>33</v>
      </c>
    </row>
    <row r="9" spans="2:8" ht="26.1" customHeight="1">
      <c r="B9" s="22" t="s">
        <v>34</v>
      </c>
      <c r="C9" s="24" t="s">
        <v>35</v>
      </c>
    </row>
    <row r="10" spans="2:8" ht="12.95" customHeight="1">
      <c r="B10" s="22" t="s">
        <v>36</v>
      </c>
      <c r="C10" s="23" t="s">
        <v>37</v>
      </c>
    </row>
    <row r="11" spans="2:8" ht="26.1" customHeight="1">
      <c r="B11" s="22" t="s">
        <v>38</v>
      </c>
      <c r="C11" s="23" t="s">
        <v>39</v>
      </c>
    </row>
    <row r="12" spans="2:8" ht="26.1" customHeight="1">
      <c r="B12" s="22" t="s">
        <v>40</v>
      </c>
      <c r="C12" s="24" t="s">
        <v>41</v>
      </c>
    </row>
    <row r="13" spans="2:8" ht="15.95" customHeight="1">
      <c r="B13" s="25" t="s">
        <v>42</v>
      </c>
      <c r="C13" s="26" t="s">
        <v>43</v>
      </c>
    </row>
    <row r="14" spans="2:8" ht="15" customHeight="1">
      <c r="B14" s="27"/>
      <c r="C14" s="28"/>
    </row>
    <row r="15" spans="2:8" ht="15" customHeight="1">
      <c r="B15" s="29" t="s">
        <v>44</v>
      </c>
      <c r="C15" s="29"/>
    </row>
    <row r="16" spans="2:8" ht="15" customHeight="1">
      <c r="B16" s="30" t="s">
        <v>45</v>
      </c>
      <c r="C16" s="30"/>
    </row>
    <row r="17" spans="2:3" ht="15" customHeight="1">
      <c r="B17" s="30" t="s">
        <v>46</v>
      </c>
      <c r="C17" s="30"/>
    </row>
    <row r="18" spans="2:3" ht="15" customHeight="1">
      <c r="B18" s="30" t="s">
        <v>47</v>
      </c>
      <c r="C18" s="30"/>
    </row>
    <row r="19" spans="2:3" ht="15" customHeight="1">
      <c r="B19" s="30" t="s">
        <v>48</v>
      </c>
      <c r="C19" s="30"/>
    </row>
    <row r="20" spans="2:3" ht="15" customHeight="1">
      <c r="B20" s="27"/>
      <c r="C20" s="28"/>
    </row>
    <row r="21" spans="2:3" ht="15" customHeight="1">
      <c r="B21" s="27"/>
      <c r="C21" s="28"/>
    </row>
    <row r="22" spans="2:3" ht="12">
      <c r="B22" s="14" t="s">
        <v>49</v>
      </c>
    </row>
    <row r="23" spans="2:3" ht="15" customHeight="1"/>
    <row r="24" spans="2:3" ht="15" customHeight="1"/>
    <row r="25" spans="2:3" ht="15" customHeight="1">
      <c r="B25" s="31"/>
      <c r="C25" s="31"/>
    </row>
    <row r="26" spans="2:3" ht="15" customHeight="1">
      <c r="B26" s="31"/>
      <c r="C26" s="31"/>
    </row>
    <row r="27" spans="2:3" ht="15" customHeight="1">
      <c r="B27" s="31"/>
      <c r="C27" s="31"/>
    </row>
    <row r="28" spans="2:3" ht="15" customHeight="1">
      <c r="B28" s="31"/>
      <c r="C28" s="31"/>
    </row>
    <row r="29" spans="2:3" ht="15" customHeight="1">
      <c r="B29" s="31"/>
      <c r="C29" s="31"/>
    </row>
    <row r="30" spans="2:3" ht="15" customHeight="1">
      <c r="B30" s="31"/>
      <c r="C30" s="31"/>
    </row>
    <row r="31" spans="2:3" ht="15" customHeight="1">
      <c r="B31" s="31"/>
      <c r="C31" s="31"/>
    </row>
    <row r="32" spans="2:3" ht="15" customHeight="1">
      <c r="B32" s="31"/>
      <c r="C32" s="31"/>
    </row>
    <row r="33" spans="2:3" ht="15" customHeight="1">
      <c r="B33" s="31"/>
      <c r="C33" s="31"/>
    </row>
    <row r="34" spans="2:3" ht="15" customHeight="1">
      <c r="B34" s="31"/>
      <c r="C34" s="31"/>
    </row>
    <row r="35" spans="2:3" ht="15" customHeight="1">
      <c r="B35" s="31"/>
      <c r="C35" s="31"/>
    </row>
    <row r="36" spans="2:3" ht="15" customHeight="1">
      <c r="B36" s="31"/>
      <c r="C36" s="31"/>
    </row>
    <row r="37" spans="2:3" ht="15" customHeight="1">
      <c r="B37" s="31"/>
      <c r="C37" s="31"/>
    </row>
    <row r="38" spans="2:3" ht="15" customHeight="1">
      <c r="B38" s="31"/>
      <c r="C38" s="31"/>
    </row>
    <row r="39" spans="2:3" ht="15" customHeight="1">
      <c r="B39" s="31"/>
      <c r="C39" s="31"/>
    </row>
    <row r="40" spans="2:3" ht="15" customHeight="1">
      <c r="B40" s="31"/>
      <c r="C40" s="31"/>
    </row>
    <row r="41" spans="2:3" ht="15" customHeight="1">
      <c r="B41" s="31"/>
      <c r="C41" s="31"/>
    </row>
    <row r="42" spans="2:3" ht="15" customHeight="1">
      <c r="B42" s="31"/>
      <c r="C42" s="31"/>
    </row>
    <row r="43" spans="2:3" ht="15" customHeight="1">
      <c r="B43" s="31"/>
      <c r="C43" s="31"/>
    </row>
    <row r="44" spans="2:3" ht="15" customHeight="1">
      <c r="B44" s="31"/>
      <c r="C44" s="31"/>
    </row>
    <row r="45" spans="2:3" ht="15" customHeight="1">
      <c r="B45" s="31"/>
      <c r="C45" s="31"/>
    </row>
    <row r="46" spans="2:3" ht="15" customHeight="1">
      <c r="B46" s="31"/>
      <c r="C46" s="31"/>
    </row>
    <row r="47" spans="2:3" ht="15" customHeight="1">
      <c r="B47" s="31"/>
      <c r="C47" s="31"/>
    </row>
    <row r="48" spans="2:3" ht="15" customHeight="1">
      <c r="B48" s="31"/>
      <c r="C48" s="31"/>
    </row>
    <row r="49" spans="2:3" ht="15" customHeight="1">
      <c r="B49" s="31"/>
      <c r="C49" s="31"/>
    </row>
    <row r="50" spans="2:3" ht="15" customHeight="1">
      <c r="B50" s="31"/>
      <c r="C50" s="31"/>
    </row>
    <row r="51" spans="2:3" ht="15" customHeight="1">
      <c r="B51" s="31"/>
      <c r="C51" s="31"/>
    </row>
    <row r="52" spans="2:3" ht="15" customHeight="1">
      <c r="B52" s="31"/>
      <c r="C52" s="31"/>
    </row>
    <row r="53" spans="2:3" ht="15" customHeight="1">
      <c r="B53" s="31"/>
      <c r="C53" s="31"/>
    </row>
    <row r="54" spans="2:3" ht="15" customHeight="1">
      <c r="B54" s="31"/>
      <c r="C54" s="31"/>
    </row>
    <row r="55" spans="2:3" ht="15" customHeight="1">
      <c r="B55" s="31"/>
      <c r="C55" s="31"/>
    </row>
    <row r="56" spans="2:3" ht="15" customHeight="1">
      <c r="B56" s="31"/>
      <c r="C56" s="31"/>
    </row>
    <row r="57" spans="2:3" ht="15" customHeight="1">
      <c r="B57" s="31"/>
      <c r="C57" s="31"/>
    </row>
    <row r="58" spans="2:3" ht="15" customHeight="1">
      <c r="B58" s="31"/>
      <c r="C58" s="31"/>
    </row>
    <row r="59" spans="2:3" ht="15" customHeight="1">
      <c r="B59" s="31"/>
      <c r="C59" s="31"/>
    </row>
    <row r="60" spans="2:3" ht="15" customHeight="1">
      <c r="B60" s="31"/>
      <c r="C60" s="31"/>
    </row>
    <row r="61" spans="2:3" ht="15" customHeight="1">
      <c r="B61" s="31"/>
      <c r="C61" s="31"/>
    </row>
    <row r="62" spans="2:3" ht="15" customHeight="1">
      <c r="B62" s="31"/>
      <c r="C62" s="31"/>
    </row>
    <row r="63" spans="2:3" ht="15" customHeight="1">
      <c r="B63" s="31"/>
      <c r="C63" s="31"/>
    </row>
    <row r="64" spans="2:3" ht="15" customHeight="1">
      <c r="B64" s="31"/>
      <c r="C64" s="31"/>
    </row>
    <row r="65" spans="2:3" ht="15" customHeight="1">
      <c r="B65" s="31"/>
      <c r="C65" s="31"/>
    </row>
    <row r="66" spans="2:3" ht="15" customHeight="1">
      <c r="B66" s="31"/>
      <c r="C66" s="31"/>
    </row>
    <row r="67" spans="2:3" ht="15" customHeight="1">
      <c r="B67" s="31"/>
      <c r="C67" s="31"/>
    </row>
    <row r="68" spans="2:3" ht="15" customHeight="1">
      <c r="B68" s="31"/>
      <c r="C68" s="31"/>
    </row>
    <row r="69" spans="2:3" ht="15" customHeight="1">
      <c r="B69" s="31"/>
      <c r="C69" s="31"/>
    </row>
    <row r="70" spans="2:3" ht="15" customHeight="1">
      <c r="B70" s="31"/>
      <c r="C70" s="31"/>
    </row>
    <row r="71" spans="2:3" ht="15" customHeight="1">
      <c r="B71" s="31"/>
      <c r="C71" s="31"/>
    </row>
    <row r="72" spans="2:3" ht="15" customHeight="1">
      <c r="B72" s="31"/>
      <c r="C72" s="31"/>
    </row>
    <row r="73" spans="2:3" ht="15" customHeight="1">
      <c r="B73" s="31"/>
      <c r="C73" s="31"/>
    </row>
    <row r="74" spans="2:3" ht="15" customHeight="1">
      <c r="B74" s="31"/>
      <c r="C74" s="31"/>
    </row>
    <row r="75" spans="2:3" ht="15" customHeight="1">
      <c r="B75" s="31"/>
      <c r="C75" s="31"/>
    </row>
    <row r="76" spans="2:3" ht="15" customHeight="1">
      <c r="B76" s="31"/>
      <c r="C76" s="31"/>
    </row>
    <row r="77" spans="2:3" ht="15" customHeight="1">
      <c r="B77" s="31"/>
      <c r="C77" s="31"/>
    </row>
    <row r="78" spans="2:3" ht="15" customHeight="1">
      <c r="B78" s="31"/>
      <c r="C78" s="31"/>
    </row>
    <row r="79" spans="2:3" ht="15" customHeight="1">
      <c r="B79" s="31"/>
      <c r="C79" s="31"/>
    </row>
    <row r="80" spans="2:3" ht="15" customHeight="1">
      <c r="B80" s="31"/>
      <c r="C80" s="31"/>
    </row>
    <row r="81" spans="2:3" ht="15" customHeight="1">
      <c r="B81" s="31"/>
      <c r="C81" s="31"/>
    </row>
    <row r="82" spans="2:3" ht="15" customHeight="1">
      <c r="B82" s="31"/>
      <c r="C82" s="31"/>
    </row>
    <row r="83" spans="2:3" ht="15" customHeight="1">
      <c r="B83" s="31"/>
      <c r="C83" s="31"/>
    </row>
    <row r="84" spans="2:3" ht="15" customHeight="1">
      <c r="B84" s="31"/>
      <c r="C84" s="31"/>
    </row>
    <row r="85" spans="2:3" ht="15" customHeight="1">
      <c r="B85" s="31"/>
      <c r="C85" s="31"/>
    </row>
    <row r="86" spans="2:3" ht="15" customHeight="1">
      <c r="B86" s="31"/>
      <c r="C86" s="31"/>
    </row>
    <row r="87" spans="2:3" ht="15" customHeight="1">
      <c r="B87" s="31"/>
      <c r="C87" s="31"/>
    </row>
    <row r="88" spans="2:3" ht="15" customHeight="1">
      <c r="B88" s="31"/>
      <c r="C88" s="31"/>
    </row>
    <row r="89" spans="2:3" ht="15" customHeight="1">
      <c r="B89" s="31"/>
      <c r="C89" s="31"/>
    </row>
    <row r="90" spans="2:3" ht="15" customHeight="1">
      <c r="B90" s="31"/>
      <c r="C90" s="31"/>
    </row>
    <row r="91" spans="2:3" ht="15" customHeight="1">
      <c r="B91" s="31"/>
      <c r="C91" s="31"/>
    </row>
    <row r="92" spans="2:3" ht="15" customHeight="1">
      <c r="B92" s="31"/>
      <c r="C92" s="31"/>
    </row>
    <row r="93" spans="2:3" ht="15" customHeight="1">
      <c r="B93" s="31"/>
      <c r="C93" s="31"/>
    </row>
    <row r="94" spans="2:3" ht="15" customHeight="1">
      <c r="B94" s="31"/>
      <c r="C94" s="31"/>
    </row>
    <row r="95" spans="2:3" ht="15" customHeight="1">
      <c r="B95" s="31"/>
      <c r="C95" s="31"/>
    </row>
    <row r="96" spans="2:3" ht="15" customHeight="1">
      <c r="B96" s="31"/>
      <c r="C96" s="31"/>
    </row>
    <row r="97" spans="2:3" ht="15" customHeight="1">
      <c r="B97" s="31"/>
      <c r="C97" s="31"/>
    </row>
    <row r="98" spans="2:3" ht="15" customHeight="1">
      <c r="B98" s="31"/>
      <c r="C98" s="31"/>
    </row>
    <row r="99" spans="2:3" ht="15" customHeight="1">
      <c r="B99" s="31"/>
      <c r="C99" s="31"/>
    </row>
    <row r="100" spans="2:3" ht="15" customHeight="1">
      <c r="B100" s="31"/>
      <c r="C100" s="31"/>
    </row>
    <row r="101" spans="2:3" ht="15" customHeight="1">
      <c r="B101" s="31"/>
      <c r="C101" s="31"/>
    </row>
    <row r="102" spans="2:3" ht="15" customHeight="1">
      <c r="B102" s="31"/>
      <c r="C102" s="31"/>
    </row>
    <row r="103" spans="2:3" ht="15" customHeight="1">
      <c r="B103" s="31"/>
      <c r="C103" s="31"/>
    </row>
    <row r="104" spans="2:3" ht="15" customHeight="1">
      <c r="B104" s="31"/>
      <c r="C104" s="31"/>
    </row>
    <row r="105" spans="2:3" ht="15" customHeight="1">
      <c r="B105" s="31"/>
      <c r="C105" s="31"/>
    </row>
    <row r="106" spans="2:3" ht="15" customHeight="1">
      <c r="B106" s="31"/>
      <c r="C106" s="31"/>
    </row>
    <row r="107" spans="2:3" ht="15" customHeight="1">
      <c r="B107" s="31"/>
      <c r="C107" s="31"/>
    </row>
    <row r="108" spans="2:3" ht="15" customHeight="1">
      <c r="B108" s="31"/>
      <c r="C108" s="31"/>
    </row>
    <row r="109" spans="2:3" ht="15" customHeight="1">
      <c r="B109" s="31"/>
      <c r="C109" s="31"/>
    </row>
    <row r="110" spans="2:3" ht="15" customHeight="1">
      <c r="B110" s="31"/>
      <c r="C110" s="31"/>
    </row>
    <row r="111" spans="2:3" ht="15" customHeight="1">
      <c r="B111" s="31"/>
      <c r="C111" s="31"/>
    </row>
    <row r="112" spans="2:3" ht="15" customHeight="1">
      <c r="B112" s="31"/>
      <c r="C112" s="31"/>
    </row>
    <row r="113" spans="2:3" ht="15" customHeight="1">
      <c r="B113" s="31"/>
      <c r="C113" s="31"/>
    </row>
    <row r="114" spans="2:3" ht="15" customHeight="1">
      <c r="B114" s="31"/>
      <c r="C114" s="31"/>
    </row>
    <row r="115" spans="2:3" ht="15" customHeight="1">
      <c r="B115" s="31"/>
      <c r="C115" s="31"/>
    </row>
    <row r="116" spans="2:3" ht="15" customHeight="1">
      <c r="B116" s="31"/>
      <c r="C116" s="31"/>
    </row>
    <row r="117" spans="2:3" ht="15" customHeight="1">
      <c r="B117" s="31"/>
      <c r="C117" s="31"/>
    </row>
    <row r="118" spans="2:3" ht="15" customHeight="1">
      <c r="B118" s="31"/>
      <c r="C118" s="31"/>
    </row>
    <row r="119" spans="2:3" ht="15" customHeight="1">
      <c r="B119" s="31"/>
      <c r="C119" s="31"/>
    </row>
    <row r="120" spans="2:3" ht="15" customHeight="1">
      <c r="B120" s="31"/>
      <c r="C120" s="31"/>
    </row>
    <row r="121" spans="2:3" ht="15" customHeight="1">
      <c r="B121" s="31"/>
      <c r="C121" s="31"/>
    </row>
    <row r="122" spans="2:3" ht="15" customHeight="1">
      <c r="B122" s="31"/>
      <c r="C122" s="31"/>
    </row>
    <row r="123" spans="2:3" ht="15" customHeight="1">
      <c r="B123" s="31"/>
      <c r="C123" s="31"/>
    </row>
    <row r="124" spans="2:3" ht="15" customHeight="1">
      <c r="B124" s="31"/>
      <c r="C124" s="31"/>
    </row>
    <row r="125" spans="2:3" ht="15" customHeight="1">
      <c r="B125" s="31"/>
      <c r="C125" s="31"/>
    </row>
    <row r="126" spans="2:3" ht="15" customHeight="1">
      <c r="B126" s="31"/>
      <c r="C126" s="31"/>
    </row>
    <row r="127" spans="2:3" ht="15" customHeight="1">
      <c r="B127" s="31"/>
      <c r="C127" s="31"/>
    </row>
    <row r="128" spans="2:3" ht="15" customHeight="1">
      <c r="B128" s="31"/>
      <c r="C128" s="31"/>
    </row>
    <row r="129" spans="2:3" ht="15" customHeight="1">
      <c r="B129" s="31"/>
      <c r="C129" s="31"/>
    </row>
    <row r="130" spans="2:3" ht="15" customHeight="1">
      <c r="B130" s="31"/>
      <c r="C130" s="31"/>
    </row>
    <row r="131" spans="2:3" ht="15" customHeight="1">
      <c r="B131" s="31"/>
      <c r="C131" s="31"/>
    </row>
    <row r="132" spans="2:3" ht="15" customHeight="1">
      <c r="B132" s="31"/>
      <c r="C132" s="31"/>
    </row>
    <row r="133" spans="2:3" ht="15" customHeight="1">
      <c r="B133" s="31"/>
      <c r="C133" s="31"/>
    </row>
    <row r="134" spans="2:3" ht="15" customHeight="1">
      <c r="B134" s="31"/>
      <c r="C134" s="31"/>
    </row>
    <row r="135" spans="2:3" ht="15" customHeight="1">
      <c r="B135" s="31"/>
      <c r="C135" s="31"/>
    </row>
    <row r="136" spans="2:3" ht="15" customHeight="1">
      <c r="B136" s="31"/>
      <c r="C136" s="31"/>
    </row>
    <row r="137" spans="2:3" ht="15" customHeight="1">
      <c r="B137" s="31"/>
      <c r="C137" s="31"/>
    </row>
    <row r="138" spans="2:3" ht="15" customHeight="1">
      <c r="B138" s="31"/>
      <c r="C138" s="31"/>
    </row>
    <row r="139" spans="2:3" ht="15" customHeight="1">
      <c r="B139" s="31"/>
      <c r="C139" s="31"/>
    </row>
    <row r="140" spans="2:3" ht="15" customHeight="1">
      <c r="B140" s="31"/>
      <c r="C140" s="31"/>
    </row>
    <row r="141" spans="2:3" ht="15" customHeight="1">
      <c r="B141" s="31"/>
      <c r="C141" s="31"/>
    </row>
    <row r="142" spans="2:3" ht="15" customHeight="1">
      <c r="B142" s="31"/>
      <c r="C142" s="31"/>
    </row>
    <row r="143" spans="2:3" ht="15" customHeight="1">
      <c r="B143" s="31"/>
      <c r="C143" s="31"/>
    </row>
    <row r="144" spans="2:3" ht="15" customHeight="1">
      <c r="B144" s="31"/>
      <c r="C144" s="31"/>
    </row>
    <row r="145" spans="2:3" ht="15" customHeight="1">
      <c r="B145" s="31"/>
      <c r="C145" s="31"/>
    </row>
    <row r="146" spans="2:3" ht="15" customHeight="1">
      <c r="B146" s="31"/>
      <c r="C146" s="31"/>
    </row>
    <row r="147" spans="2:3" ht="15" customHeight="1">
      <c r="B147" s="31"/>
      <c r="C147" s="31"/>
    </row>
    <row r="148" spans="2:3" ht="15" customHeight="1">
      <c r="B148" s="31"/>
      <c r="C148" s="31"/>
    </row>
    <row r="149" spans="2:3" ht="15" customHeight="1">
      <c r="B149" s="31"/>
      <c r="C149" s="31"/>
    </row>
    <row r="150" spans="2:3" ht="15" customHeight="1">
      <c r="B150" s="31"/>
      <c r="C150" s="31"/>
    </row>
    <row r="151" spans="2:3" ht="15" customHeight="1">
      <c r="B151" s="31"/>
      <c r="C151" s="31"/>
    </row>
    <row r="152" spans="2:3" ht="15" customHeight="1">
      <c r="B152" s="31"/>
      <c r="C152" s="31"/>
    </row>
    <row r="153" spans="2:3" ht="15" customHeight="1">
      <c r="B153" s="31"/>
      <c r="C153" s="31"/>
    </row>
    <row r="154" spans="2:3" ht="15" customHeight="1">
      <c r="B154" s="31"/>
      <c r="C154" s="31"/>
    </row>
    <row r="155" spans="2:3" ht="15" customHeight="1">
      <c r="B155" s="31"/>
      <c r="C155" s="31"/>
    </row>
    <row r="156" spans="2:3" ht="15" customHeight="1">
      <c r="B156" s="31"/>
      <c r="C156" s="31"/>
    </row>
    <row r="157" spans="2:3" ht="15" customHeight="1">
      <c r="B157" s="31"/>
      <c r="C157" s="31"/>
    </row>
    <row r="158" spans="2:3" ht="15" customHeight="1">
      <c r="B158" s="31"/>
      <c r="C158" s="31"/>
    </row>
    <row r="159" spans="2:3" ht="15" customHeight="1">
      <c r="B159" s="31"/>
      <c r="C159" s="31"/>
    </row>
    <row r="160" spans="2:3" ht="15" customHeight="1">
      <c r="B160" s="31"/>
      <c r="C160" s="31"/>
    </row>
    <row r="161" spans="2:3" ht="15" customHeight="1">
      <c r="B161" s="31"/>
      <c r="C161" s="31"/>
    </row>
    <row r="162" spans="2:3" ht="15" customHeight="1">
      <c r="B162" s="31"/>
      <c r="C162" s="31"/>
    </row>
    <row r="163" spans="2:3" ht="15" customHeight="1">
      <c r="B163" s="31"/>
      <c r="C163" s="31"/>
    </row>
    <row r="164" spans="2:3" ht="15" customHeight="1">
      <c r="B164" s="31"/>
      <c r="C164" s="31"/>
    </row>
    <row r="165" spans="2:3" ht="15" customHeight="1">
      <c r="B165" s="31"/>
      <c r="C165" s="31"/>
    </row>
    <row r="166" spans="2:3" ht="15" customHeight="1">
      <c r="B166" s="31"/>
      <c r="C166" s="31"/>
    </row>
    <row r="167" spans="2:3" ht="15" customHeight="1">
      <c r="B167" s="31"/>
      <c r="C167" s="31"/>
    </row>
    <row r="168" spans="2:3" ht="15" customHeight="1">
      <c r="B168" s="31"/>
      <c r="C168" s="31"/>
    </row>
    <row r="169" spans="2:3" ht="15" customHeight="1">
      <c r="B169" s="31"/>
      <c r="C169" s="31"/>
    </row>
    <row r="170" spans="2:3" ht="15" customHeight="1">
      <c r="B170" s="31"/>
      <c r="C170" s="31"/>
    </row>
    <row r="171" spans="2:3" ht="15" customHeight="1">
      <c r="B171" s="31"/>
      <c r="C171" s="31"/>
    </row>
    <row r="172" spans="2:3" ht="15" customHeight="1">
      <c r="B172" s="31"/>
      <c r="C172" s="31"/>
    </row>
    <row r="173" spans="2:3" ht="15" customHeight="1">
      <c r="B173" s="31"/>
      <c r="C173" s="31"/>
    </row>
    <row r="174" spans="2:3" ht="15" customHeight="1">
      <c r="B174" s="31"/>
      <c r="C174" s="31"/>
    </row>
    <row r="175" spans="2:3" ht="15" customHeight="1">
      <c r="B175" s="31"/>
      <c r="C175" s="31"/>
    </row>
    <row r="176" spans="2:3" ht="15" customHeight="1">
      <c r="B176" s="31"/>
      <c r="C176" s="31"/>
    </row>
    <row r="177" spans="2:3" ht="15" customHeight="1">
      <c r="B177" s="31"/>
      <c r="C177" s="31"/>
    </row>
    <row r="178" spans="2:3" ht="15" customHeight="1">
      <c r="B178" s="31"/>
      <c r="C178" s="31"/>
    </row>
    <row r="179" spans="2:3" ht="15" customHeight="1">
      <c r="B179" s="31"/>
      <c r="C179" s="31"/>
    </row>
    <row r="180" spans="2:3" ht="15" customHeight="1">
      <c r="B180" s="31"/>
      <c r="C180" s="31"/>
    </row>
    <row r="181" spans="2:3" ht="15" customHeight="1">
      <c r="B181" s="31"/>
      <c r="C181" s="31"/>
    </row>
    <row r="182" spans="2:3" ht="15" customHeight="1">
      <c r="B182" s="31"/>
      <c r="C182" s="31"/>
    </row>
    <row r="183" spans="2:3" ht="15" customHeight="1">
      <c r="B183" s="31"/>
      <c r="C183" s="31"/>
    </row>
    <row r="184" spans="2:3" ht="15" customHeight="1">
      <c r="B184" s="31"/>
      <c r="C184" s="31"/>
    </row>
    <row r="185" spans="2:3" ht="15" customHeight="1">
      <c r="B185" s="31"/>
      <c r="C185" s="31"/>
    </row>
    <row r="186" spans="2:3" ht="15" customHeight="1">
      <c r="B186" s="31"/>
      <c r="C186" s="31"/>
    </row>
    <row r="187" spans="2:3" ht="15" customHeight="1">
      <c r="B187" s="31"/>
      <c r="C187" s="31"/>
    </row>
    <row r="188" spans="2:3" ht="15" customHeight="1">
      <c r="B188" s="31"/>
      <c r="C188" s="31"/>
    </row>
    <row r="189" spans="2:3" ht="15" customHeight="1">
      <c r="B189" s="31"/>
      <c r="C189" s="31"/>
    </row>
    <row r="190" spans="2:3" ht="15" customHeight="1">
      <c r="B190" s="31"/>
      <c r="C190" s="31"/>
    </row>
    <row r="191" spans="2:3" ht="15" customHeight="1">
      <c r="B191" s="31"/>
      <c r="C191" s="31"/>
    </row>
    <row r="192" spans="2:3" ht="15" customHeight="1">
      <c r="B192" s="31"/>
      <c r="C192" s="31"/>
    </row>
    <row r="193" spans="2:3" ht="15" customHeight="1">
      <c r="B193" s="31"/>
      <c r="C193" s="31"/>
    </row>
    <row r="194" spans="2:3" ht="15" customHeight="1">
      <c r="B194" s="31"/>
      <c r="C194" s="31"/>
    </row>
    <row r="195" spans="2:3" ht="15" customHeight="1">
      <c r="B195" s="31"/>
      <c r="C195" s="31"/>
    </row>
    <row r="196" spans="2:3" ht="15" customHeight="1">
      <c r="B196" s="31"/>
      <c r="C196" s="31"/>
    </row>
    <row r="197" spans="2:3" ht="15" customHeight="1">
      <c r="B197" s="31"/>
      <c r="C197" s="31"/>
    </row>
    <row r="198" spans="2:3" ht="15" customHeight="1">
      <c r="B198" s="31"/>
      <c r="C198" s="31"/>
    </row>
    <row r="199" spans="2:3" ht="15" customHeight="1">
      <c r="B199" s="31"/>
      <c r="C199" s="31"/>
    </row>
    <row r="200" spans="2:3" ht="15" customHeight="1">
      <c r="B200" s="31"/>
      <c r="C200" s="31"/>
    </row>
    <row r="201" spans="2:3" ht="15" customHeight="1">
      <c r="B201" s="31"/>
      <c r="C201" s="31"/>
    </row>
    <row r="202" spans="2:3" ht="15" customHeight="1">
      <c r="B202" s="31"/>
      <c r="C202" s="31"/>
    </row>
    <row r="203" spans="2:3" ht="15" customHeight="1">
      <c r="B203" s="31"/>
      <c r="C203" s="31"/>
    </row>
    <row r="204" spans="2:3" ht="15" customHeight="1">
      <c r="B204" s="31"/>
      <c r="C204" s="31"/>
    </row>
    <row r="205" spans="2:3" ht="15" customHeight="1">
      <c r="B205" s="31"/>
      <c r="C205" s="31"/>
    </row>
    <row r="206" spans="2:3" ht="15" customHeight="1">
      <c r="B206" s="31"/>
      <c r="C206" s="31"/>
    </row>
    <row r="207" spans="2:3" ht="15" customHeight="1">
      <c r="B207" s="31"/>
      <c r="C207" s="31"/>
    </row>
    <row r="208" spans="2:3" ht="15" customHeight="1">
      <c r="B208" s="31"/>
      <c r="C208" s="31"/>
    </row>
    <row r="209" spans="2:3" ht="15" customHeight="1">
      <c r="B209" s="31"/>
      <c r="C209" s="31"/>
    </row>
    <row r="210" spans="2:3" ht="15" customHeight="1">
      <c r="B210" s="31"/>
      <c r="C210" s="31"/>
    </row>
    <row r="211" spans="2:3" ht="15" customHeight="1">
      <c r="B211" s="31"/>
      <c r="C211" s="31"/>
    </row>
    <row r="212" spans="2:3" ht="15" customHeight="1">
      <c r="B212" s="31"/>
      <c r="C212" s="31"/>
    </row>
    <row r="213" spans="2:3" ht="15" customHeight="1">
      <c r="B213" s="31"/>
      <c r="C213" s="31"/>
    </row>
    <row r="214" spans="2:3" ht="15" customHeight="1">
      <c r="B214" s="31"/>
      <c r="C214" s="31"/>
    </row>
    <row r="215" spans="2:3" ht="15" customHeight="1">
      <c r="B215" s="31"/>
      <c r="C215" s="31"/>
    </row>
    <row r="216" spans="2:3" ht="15" customHeight="1">
      <c r="B216" s="31"/>
      <c r="C216" s="31"/>
    </row>
    <row r="217" spans="2:3" ht="15" customHeight="1">
      <c r="B217" s="31"/>
      <c r="C217" s="31"/>
    </row>
    <row r="218" spans="2:3" ht="15" customHeight="1">
      <c r="B218" s="31"/>
      <c r="C218" s="31"/>
    </row>
    <row r="219" spans="2:3" ht="15" customHeight="1">
      <c r="B219" s="31"/>
      <c r="C219" s="31"/>
    </row>
    <row r="220" spans="2:3" ht="15" customHeight="1">
      <c r="B220" s="31"/>
      <c r="C220" s="31"/>
    </row>
    <row r="221" spans="2:3" ht="15" customHeight="1">
      <c r="B221" s="31"/>
      <c r="C221" s="31"/>
    </row>
    <row r="222" spans="2:3" ht="15" customHeight="1"/>
    <row r="223" spans="2:3" ht="15" customHeight="1"/>
    <row r="224" spans="2:3" ht="15" customHeight="1"/>
  </sheetData>
  <hyperlinks>
    <hyperlink ref="B4" location="'Index sheet'!A1" display="Back to index" xr:uid="{00000000-0004-0000-0100-000000000000}"/>
  </hyperlinks>
  <pageMargins left="0.7" right="0.7" top="0.75" bottom="0.75" header="0.3" footer="0.3"/>
  <ignoredErrors>
    <ignoredError sqref="B1:H22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61"/>
  <sheetViews>
    <sheetView showGridLines="0" workbookViewId="0">
      <selection activeCell="C6" sqref="C6"/>
    </sheetView>
  </sheetViews>
  <sheetFormatPr defaultColWidth="9.140625" defaultRowHeight="11.45" customHeight="1"/>
  <cols>
    <col min="1" max="1" width="2.140625" style="12" customWidth="1"/>
    <col min="2" max="2" width="60.85546875" style="12" customWidth="1"/>
    <col min="3" max="3" width="120.85546875" style="12" customWidth="1"/>
    <col min="4" max="4" width="9.140625" style="12" customWidth="1"/>
    <col min="5" max="16384" width="9.140625" style="12"/>
  </cols>
  <sheetData>
    <row r="1" spans="2:3" ht="15.75" customHeight="1">
      <c r="B1" s="13"/>
      <c r="C1" s="13"/>
    </row>
    <row r="2" spans="2:3" ht="15.75" customHeight="1">
      <c r="B2" s="13" t="s">
        <v>50</v>
      </c>
      <c r="C2" s="32"/>
    </row>
    <row r="3" spans="2:3" ht="15.75" customHeight="1">
      <c r="B3" s="13"/>
      <c r="C3" s="13"/>
    </row>
    <row r="4" spans="2:3" ht="12.95" customHeight="1">
      <c r="B4" s="33" t="s">
        <v>28</v>
      </c>
      <c r="C4" s="34"/>
    </row>
    <row r="5" spans="2:3" ht="12" customHeight="1">
      <c r="B5" s="35"/>
      <c r="C5" s="36"/>
    </row>
    <row r="6" spans="2:3" ht="25.35" customHeight="1">
      <c r="B6" s="37" t="s">
        <v>51</v>
      </c>
      <c r="C6" s="38" t="s">
        <v>29</v>
      </c>
    </row>
    <row r="7" spans="2:3" ht="12">
      <c r="B7" s="39" t="s">
        <v>52</v>
      </c>
      <c r="C7" s="24" t="s">
        <v>53</v>
      </c>
    </row>
    <row r="8" spans="2:3" ht="28.5" customHeight="1">
      <c r="B8" s="40" t="s">
        <v>54</v>
      </c>
      <c r="C8" s="24" t="s">
        <v>55</v>
      </c>
    </row>
    <row r="9" spans="2:3" ht="14.1" customHeight="1">
      <c r="B9" s="40" t="s">
        <v>56</v>
      </c>
      <c r="C9" s="24" t="s">
        <v>57</v>
      </c>
    </row>
    <row r="10" spans="2:3" ht="14.45" customHeight="1">
      <c r="B10" s="41" t="s">
        <v>58</v>
      </c>
      <c r="C10" s="26" t="s">
        <v>59</v>
      </c>
    </row>
    <row r="11" spans="2:3" ht="13.5" customHeight="1">
      <c r="B11" s="42"/>
      <c r="C11" s="43"/>
    </row>
    <row r="12" spans="2:3" ht="15" customHeight="1">
      <c r="B12" s="29" t="s">
        <v>60</v>
      </c>
      <c r="C12" s="44"/>
    </row>
    <row r="13" spans="2:3" ht="15" customHeight="1">
      <c r="B13" s="45" t="s">
        <v>61</v>
      </c>
      <c r="C13" s="45"/>
    </row>
    <row r="14" spans="2:3" ht="15" customHeight="1">
      <c r="B14" s="45" t="s">
        <v>62</v>
      </c>
      <c r="C14" s="45"/>
    </row>
    <row r="15" spans="2:3" ht="15" customHeight="1">
      <c r="B15" s="45" t="s">
        <v>63</v>
      </c>
      <c r="C15" s="45"/>
    </row>
    <row r="16" spans="2:3" ht="15" customHeight="1">
      <c r="B16" s="45"/>
      <c r="C16" s="45"/>
    </row>
    <row r="17" spans="2:3" ht="15" customHeight="1">
      <c r="B17" s="45"/>
      <c r="C17" s="45"/>
    </row>
    <row r="18" spans="2:3" ht="15" customHeight="1">
      <c r="B18" s="45"/>
      <c r="C18" s="45"/>
    </row>
    <row r="19" spans="2:3" ht="12">
      <c r="B19" s="14" t="s">
        <v>49</v>
      </c>
    </row>
    <row r="20" spans="2:3" ht="15" customHeight="1"/>
    <row r="21" spans="2:3" ht="15" customHeight="1"/>
    <row r="22" spans="2:3" ht="15" customHeight="1"/>
    <row r="23" spans="2:3" ht="15" customHeight="1"/>
    <row r="24" spans="2:3" ht="15" customHeight="1"/>
    <row r="25" spans="2:3" ht="15" customHeight="1"/>
    <row r="26" spans="2:3" ht="15" customHeight="1"/>
    <row r="27" spans="2:3" ht="15" customHeight="1"/>
    <row r="28" spans="2:3" ht="15" customHeight="1"/>
    <row r="29" spans="2:3" ht="15" customHeight="1"/>
    <row r="30" spans="2:3" ht="15" customHeight="1"/>
    <row r="31" spans="2:3" ht="15" customHeight="1"/>
    <row r="32" spans="2: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sheetData>
  <hyperlinks>
    <hyperlink ref="B4" location="'Index sheet'!A1" display="Back to index" xr:uid="{00000000-0004-0000-0200-000000000000}"/>
  </hyperlinks>
  <pageMargins left="0.7" right="0.7" top="0.75" bottom="0.75" header="0.3" footer="0.3"/>
  <pageSetup paperSize="9" orientation="portrait"/>
  <ignoredErrors>
    <ignoredError sqref="B1:C6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36"/>
  <sheetViews>
    <sheetView showGridLines="0" workbookViewId="0">
      <selection activeCell="A6" sqref="A6:XFD6"/>
    </sheetView>
  </sheetViews>
  <sheetFormatPr defaultColWidth="9.140625" defaultRowHeight="11.45" customHeight="1"/>
  <cols>
    <col min="1" max="1" width="2.140625" style="12" customWidth="1"/>
    <col min="2" max="2" width="62.85546875" style="12" customWidth="1"/>
    <col min="3" max="3" width="120.85546875" style="12" customWidth="1"/>
    <col min="4" max="4" width="9.140625" style="12" customWidth="1"/>
    <col min="5" max="16384" width="9.140625" style="12"/>
  </cols>
  <sheetData>
    <row r="1" spans="2:3" ht="15" customHeight="1">
      <c r="B1" s="13"/>
      <c r="C1" s="13"/>
    </row>
    <row r="2" spans="2:3" ht="15" customHeight="1">
      <c r="B2" s="13" t="s">
        <v>64</v>
      </c>
      <c r="C2" s="32"/>
    </row>
    <row r="3" spans="2:3" ht="15" customHeight="1">
      <c r="B3" s="13"/>
      <c r="C3" s="13"/>
    </row>
    <row r="4" spans="2:3" ht="12.95" customHeight="1">
      <c r="B4" s="33" t="s">
        <v>28</v>
      </c>
      <c r="C4" s="35"/>
    </row>
    <row r="5" spans="2:3" ht="12" customHeight="1">
      <c r="B5" s="35"/>
      <c r="C5" s="35"/>
    </row>
    <row r="6" spans="2:3" ht="24.95" customHeight="1">
      <c r="B6" s="46"/>
      <c r="C6" s="47" t="s">
        <v>65</v>
      </c>
    </row>
    <row r="7" spans="2:3" ht="12">
      <c r="B7" s="48" t="s">
        <v>66</v>
      </c>
      <c r="C7" s="49"/>
    </row>
    <row r="8" spans="2:3" ht="12">
      <c r="B8" s="50" t="s">
        <v>52</v>
      </c>
      <c r="C8" s="51" t="s">
        <v>18</v>
      </c>
    </row>
    <row r="9" spans="2:3" ht="12">
      <c r="B9" s="52" t="s">
        <v>67</v>
      </c>
      <c r="C9" s="53" t="s">
        <v>68</v>
      </c>
    </row>
    <row r="10" spans="2:3" ht="23.1" customHeight="1">
      <c r="B10" s="54" t="s">
        <v>69</v>
      </c>
      <c r="C10" s="53"/>
    </row>
    <row r="11" spans="2:3" ht="36">
      <c r="B11" s="55" t="s">
        <v>52</v>
      </c>
      <c r="C11" s="56" t="s">
        <v>70</v>
      </c>
    </row>
    <row r="12" spans="2:3" ht="12">
      <c r="B12" s="57" t="s">
        <v>71</v>
      </c>
      <c r="C12" s="58" t="s">
        <v>68</v>
      </c>
    </row>
    <row r="13" spans="2:3" ht="12">
      <c r="B13" s="59"/>
      <c r="C13" s="60"/>
    </row>
    <row r="14" spans="2:3" ht="15" customHeight="1">
      <c r="B14" s="29" t="s">
        <v>72</v>
      </c>
      <c r="C14" s="29"/>
    </row>
    <row r="15" spans="2:3" ht="15" customHeight="1">
      <c r="B15" s="30" t="s">
        <v>73</v>
      </c>
      <c r="C15" s="30"/>
    </row>
    <row r="16" spans="2:3" ht="12">
      <c r="B16" s="61"/>
      <c r="C16" s="61"/>
    </row>
    <row r="17" spans="2:4" ht="12">
      <c r="B17" s="61"/>
      <c r="C17" s="61"/>
    </row>
    <row r="18" spans="2:4" ht="12">
      <c r="B18" s="61"/>
      <c r="C18" s="61"/>
    </row>
    <row r="19" spans="2:4" ht="12">
      <c r="B19" s="14" t="s">
        <v>49</v>
      </c>
    </row>
    <row r="20" spans="2:4" ht="15" customHeight="1">
      <c r="D20" s="15"/>
    </row>
    <row r="21" spans="2:4" ht="15" customHeight="1"/>
    <row r="22" spans="2:4" ht="12" customHeight="1"/>
    <row r="23" spans="2:4" ht="12" customHeight="1"/>
    <row r="24" spans="2:4" ht="12" customHeight="1"/>
    <row r="25" spans="2:4" ht="12" customHeight="1"/>
    <row r="26" spans="2:4" ht="12" customHeight="1"/>
    <row r="27" spans="2:4" ht="12" customHeight="1"/>
    <row r="28" spans="2:4" ht="12" customHeight="1"/>
    <row r="29" spans="2:4" ht="12" customHeight="1"/>
    <row r="30" spans="2:4" ht="12" customHeight="1"/>
    <row r="31" spans="2:4" ht="12" customHeight="1"/>
    <row r="32" spans="2:4" ht="12" customHeight="1"/>
    <row r="33" ht="12" customHeight="1"/>
    <row r="34" ht="12" customHeight="1"/>
    <row r="35" ht="12" customHeight="1"/>
    <row r="36" ht="12" customHeight="1"/>
  </sheetData>
  <hyperlinks>
    <hyperlink ref="B4" location="'Index sheet'!A1" display="Back to index" xr:uid="{00000000-0004-0000-0300-000000000000}"/>
  </hyperlinks>
  <pageMargins left="0.7" right="0.7" top="0.75" bottom="0.75" header="0.3" footer="0.3"/>
  <pageSetup paperSize="9" orientation="portrait"/>
  <ignoredErrors>
    <ignoredError sqref="B1:D3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66"/>
  <sheetViews>
    <sheetView showGridLines="0" workbookViewId="0">
      <selection activeCell="B18" sqref="B18"/>
    </sheetView>
  </sheetViews>
  <sheetFormatPr defaultColWidth="9.140625" defaultRowHeight="11.45" customHeight="1"/>
  <cols>
    <col min="1" max="1" width="2.140625" style="12" customWidth="1"/>
    <col min="2" max="3" width="60.85546875" style="12" customWidth="1"/>
    <col min="4" max="4" width="9.140625" style="12" customWidth="1"/>
    <col min="5" max="5" width="9.140625" style="62" customWidth="1"/>
    <col min="6" max="6" width="9.140625" style="12" customWidth="1"/>
    <col min="7" max="16384" width="9.140625" style="12"/>
  </cols>
  <sheetData>
    <row r="1" spans="2:10" ht="15.75" customHeight="1">
      <c r="B1" s="13"/>
      <c r="C1" s="13"/>
      <c r="I1" s="63"/>
      <c r="J1" s="64"/>
    </row>
    <row r="2" spans="2:10" ht="28.35" customHeight="1">
      <c r="B2" s="65" t="s">
        <v>74</v>
      </c>
      <c r="C2" s="66"/>
    </row>
    <row r="3" spans="2:10" ht="15.75" customHeight="1">
      <c r="B3" s="13"/>
      <c r="C3" s="32"/>
      <c r="I3" s="63"/>
      <c r="J3" s="64"/>
    </row>
    <row r="4" spans="2:10" ht="12.95" customHeight="1">
      <c r="B4" s="33" t="s">
        <v>28</v>
      </c>
      <c r="C4" s="67"/>
    </row>
    <row r="5" spans="2:10" ht="12" customHeight="1">
      <c r="B5" s="35"/>
      <c r="C5" s="35"/>
      <c r="E5" s="68"/>
    </row>
    <row r="6" spans="2:10" ht="25.35" customHeight="1">
      <c r="B6" s="69" t="s">
        <v>75</v>
      </c>
      <c r="C6" s="70" t="s">
        <v>76</v>
      </c>
      <c r="E6" s="71"/>
    </row>
    <row r="7" spans="2:10" ht="15.95" customHeight="1">
      <c r="B7" s="48" t="s">
        <v>77</v>
      </c>
      <c r="C7" s="72"/>
      <c r="E7" s="73"/>
    </row>
    <row r="8" spans="2:10" ht="23.1" customHeight="1">
      <c r="B8" s="74" t="s">
        <v>78</v>
      </c>
      <c r="C8" s="24" t="s">
        <v>79</v>
      </c>
      <c r="E8" s="75"/>
    </row>
    <row r="9" spans="2:10" ht="30" customHeight="1">
      <c r="B9" s="76" t="s">
        <v>80</v>
      </c>
      <c r="C9" s="77"/>
      <c r="E9" s="78"/>
    </row>
    <row r="10" spans="2:10" ht="23.1" customHeight="1">
      <c r="B10" s="74" t="s">
        <v>81</v>
      </c>
      <c r="C10" s="24" t="s">
        <v>82</v>
      </c>
      <c r="E10" s="79"/>
    </row>
    <row r="11" spans="2:10" ht="34.5" customHeight="1">
      <c r="B11" s="74" t="s">
        <v>83</v>
      </c>
      <c r="C11" s="24" t="s">
        <v>84</v>
      </c>
      <c r="E11" s="79"/>
    </row>
    <row r="12" spans="2:10" ht="45.95" customHeight="1">
      <c r="B12" s="74" t="s">
        <v>85</v>
      </c>
      <c r="C12" s="24" t="s">
        <v>86</v>
      </c>
      <c r="E12" s="79"/>
      <c r="F12" s="80"/>
      <c r="G12" s="80"/>
      <c r="H12" s="80"/>
    </row>
    <row r="13" spans="2:10" ht="34.5" customHeight="1">
      <c r="B13" s="81" t="s">
        <v>87</v>
      </c>
      <c r="C13" s="24" t="s">
        <v>88</v>
      </c>
      <c r="E13" s="79"/>
    </row>
    <row r="14" spans="2:10" ht="15.95" customHeight="1">
      <c r="B14" s="76" t="s">
        <v>89</v>
      </c>
      <c r="C14" s="77"/>
      <c r="E14" s="75"/>
    </row>
    <row r="15" spans="2:10" ht="45.95" customHeight="1">
      <c r="B15" s="82" t="s">
        <v>90</v>
      </c>
      <c r="C15" s="77"/>
      <c r="E15" s="79"/>
    </row>
    <row r="16" spans="2:10" ht="24" customHeight="1">
      <c r="B16" s="83" t="s">
        <v>91</v>
      </c>
      <c r="C16" s="24" t="s">
        <v>92</v>
      </c>
      <c r="E16" s="79"/>
    </row>
    <row r="17" spans="2:5" ht="24" customHeight="1">
      <c r="B17" s="83" t="s">
        <v>93</v>
      </c>
      <c r="C17" s="24" t="s">
        <v>94</v>
      </c>
      <c r="E17" s="79"/>
    </row>
    <row r="18" spans="2:5" ht="50.1" customHeight="1">
      <c r="B18" s="83" t="s">
        <v>95</v>
      </c>
      <c r="C18" s="24" t="s">
        <v>96</v>
      </c>
      <c r="E18" s="79"/>
    </row>
    <row r="19" spans="2:5" ht="23.1" customHeight="1">
      <c r="B19" s="83" t="s">
        <v>97</v>
      </c>
      <c r="C19" s="24" t="s">
        <v>98</v>
      </c>
      <c r="E19" s="79"/>
    </row>
    <row r="20" spans="2:5" ht="23.1" customHeight="1">
      <c r="B20" s="83" t="s">
        <v>99</v>
      </c>
      <c r="C20" s="24" t="s">
        <v>100</v>
      </c>
      <c r="E20" s="79"/>
    </row>
    <row r="21" spans="2:5" ht="26.1" customHeight="1">
      <c r="B21" s="83" t="s">
        <v>101</v>
      </c>
      <c r="C21" s="24" t="s">
        <v>102</v>
      </c>
      <c r="E21" s="79"/>
    </row>
    <row r="22" spans="2:5" ht="23.1" customHeight="1">
      <c r="B22" s="83" t="s">
        <v>103</v>
      </c>
      <c r="C22" s="24" t="s">
        <v>104</v>
      </c>
      <c r="E22" s="79"/>
    </row>
    <row r="23" spans="2:5" ht="45.95" customHeight="1">
      <c r="B23" s="83" t="s">
        <v>105</v>
      </c>
      <c r="C23" s="24" t="s">
        <v>106</v>
      </c>
      <c r="E23" s="79"/>
    </row>
    <row r="24" spans="2:5" ht="34.5" customHeight="1">
      <c r="B24" s="83" t="s">
        <v>107</v>
      </c>
      <c r="C24" s="24" t="s">
        <v>108</v>
      </c>
      <c r="E24" s="79"/>
    </row>
    <row r="25" spans="2:5" ht="48" customHeight="1">
      <c r="B25" s="84" t="s">
        <v>109</v>
      </c>
      <c r="C25" s="77"/>
      <c r="E25" s="79"/>
    </row>
    <row r="26" spans="2:5" ht="80.45" customHeight="1">
      <c r="B26" s="85" t="s">
        <v>110</v>
      </c>
      <c r="C26" s="24" t="s">
        <v>111</v>
      </c>
      <c r="E26" s="79"/>
    </row>
    <row r="27" spans="2:5" ht="45.95" customHeight="1">
      <c r="B27" s="85" t="s">
        <v>112</v>
      </c>
      <c r="C27" s="24" t="s">
        <v>113</v>
      </c>
      <c r="E27" s="79"/>
    </row>
    <row r="28" spans="2:5" ht="45.95" customHeight="1">
      <c r="B28" s="85" t="s">
        <v>114</v>
      </c>
      <c r="C28" s="24" t="s">
        <v>115</v>
      </c>
      <c r="E28" s="79"/>
    </row>
    <row r="29" spans="2:5" ht="34.5" customHeight="1">
      <c r="B29" s="83" t="s">
        <v>116</v>
      </c>
      <c r="C29" s="24" t="s">
        <v>117</v>
      </c>
      <c r="E29" s="79"/>
    </row>
    <row r="30" spans="2:5" ht="23.1" customHeight="1">
      <c r="B30" s="83" t="s">
        <v>118</v>
      </c>
      <c r="C30" s="24" t="s">
        <v>119</v>
      </c>
      <c r="E30" s="79"/>
    </row>
    <row r="31" spans="2:5" ht="34.5" customHeight="1">
      <c r="B31" s="83" t="s">
        <v>120</v>
      </c>
      <c r="C31" s="24" t="s">
        <v>121</v>
      </c>
      <c r="E31" s="79"/>
    </row>
    <row r="32" spans="2:5" ht="23.1" customHeight="1">
      <c r="B32" s="83" t="s">
        <v>122</v>
      </c>
      <c r="C32" s="24" t="s">
        <v>106</v>
      </c>
      <c r="E32" s="79"/>
    </row>
    <row r="33" spans="2:5" ht="34.5" customHeight="1">
      <c r="B33" s="86" t="s">
        <v>123</v>
      </c>
      <c r="C33" s="77"/>
      <c r="E33" s="79"/>
    </row>
    <row r="34" spans="2:5" ht="45.95" customHeight="1">
      <c r="B34" s="83" t="s">
        <v>124</v>
      </c>
      <c r="C34" s="24" t="s">
        <v>125</v>
      </c>
      <c r="E34" s="79"/>
    </row>
    <row r="35" spans="2:5" ht="69" customHeight="1">
      <c r="B35" s="83" t="s">
        <v>126</v>
      </c>
      <c r="C35" s="24" t="s">
        <v>127</v>
      </c>
      <c r="E35" s="79"/>
    </row>
    <row r="36" spans="2:5" ht="34.5" customHeight="1">
      <c r="B36" s="84" t="s">
        <v>128</v>
      </c>
      <c r="C36" s="77"/>
      <c r="E36" s="79"/>
    </row>
    <row r="37" spans="2:5" ht="34.5" customHeight="1">
      <c r="B37" s="83" t="s">
        <v>129</v>
      </c>
      <c r="C37" s="24" t="s">
        <v>130</v>
      </c>
      <c r="E37" s="79"/>
    </row>
    <row r="38" spans="2:5" ht="63.75" customHeight="1">
      <c r="B38" s="86" t="s">
        <v>131</v>
      </c>
      <c r="C38" s="87"/>
      <c r="E38" s="79"/>
    </row>
    <row r="39" spans="2:5" ht="34.5" customHeight="1">
      <c r="B39" s="83" t="s">
        <v>132</v>
      </c>
      <c r="C39" s="24" t="s">
        <v>133</v>
      </c>
      <c r="E39" s="79"/>
    </row>
    <row r="40" spans="2:5" ht="34.5" customHeight="1">
      <c r="B40" s="83" t="s">
        <v>134</v>
      </c>
      <c r="C40" s="24" t="s">
        <v>135</v>
      </c>
      <c r="E40" s="79"/>
    </row>
    <row r="41" spans="2:5" ht="34.5" customHeight="1">
      <c r="B41" s="83" t="s">
        <v>136</v>
      </c>
      <c r="C41" s="24" t="s">
        <v>137</v>
      </c>
      <c r="E41" s="79"/>
    </row>
    <row r="42" spans="2:5" ht="34.5" customHeight="1">
      <c r="B42" s="88" t="s">
        <v>138</v>
      </c>
      <c r="C42" s="77"/>
      <c r="E42" s="79"/>
    </row>
    <row r="43" spans="2:5" ht="12" customHeight="1">
      <c r="B43" s="89"/>
      <c r="C43" s="90"/>
      <c r="E43" s="79"/>
    </row>
    <row r="44" spans="2:5" ht="15" customHeight="1">
      <c r="B44" s="91" t="s">
        <v>139</v>
      </c>
      <c r="C44" s="91"/>
      <c r="E44" s="79"/>
    </row>
    <row r="45" spans="2:5" ht="15" customHeight="1">
      <c r="B45" s="92" t="s">
        <v>140</v>
      </c>
      <c r="C45" s="92"/>
      <c r="E45" s="79"/>
    </row>
    <row r="46" spans="2:5" ht="15" customHeight="1">
      <c r="B46" s="30" t="s">
        <v>141</v>
      </c>
      <c r="C46" s="30"/>
      <c r="E46" s="79"/>
    </row>
    <row r="47" spans="2:5" ht="15" customHeight="1">
      <c r="B47" s="93"/>
      <c r="C47" s="93"/>
      <c r="E47" s="79"/>
    </row>
    <row r="48" spans="2:5" ht="15" customHeight="1">
      <c r="B48" s="93"/>
      <c r="C48" s="93"/>
      <c r="E48" s="79"/>
    </row>
    <row r="49" spans="2:10" ht="15" customHeight="1">
      <c r="B49" s="93"/>
      <c r="C49" s="93"/>
      <c r="E49" s="79"/>
    </row>
    <row r="50" spans="2:10" ht="12">
      <c r="B50" s="14" t="s">
        <v>49</v>
      </c>
      <c r="E50" s="79"/>
    </row>
    <row r="51" spans="2:10" ht="15" customHeight="1">
      <c r="E51" s="68"/>
    </row>
    <row r="52" spans="2:10" ht="15" customHeight="1">
      <c r="E52" s="68"/>
    </row>
    <row r="53" spans="2:10" ht="12" customHeight="1">
      <c r="C53" s="94"/>
      <c r="E53" s="68"/>
    </row>
    <row r="54" spans="2:10" ht="12" customHeight="1">
      <c r="C54" s="31"/>
      <c r="E54" s="68"/>
    </row>
    <row r="55" spans="2:10" ht="12">
      <c r="B55" s="80"/>
      <c r="I55" s="63"/>
      <c r="J55" s="64"/>
    </row>
    <row r="56" spans="2:10" ht="12">
      <c r="I56" s="63"/>
      <c r="J56" s="64"/>
    </row>
    <row r="57" spans="2:10" ht="12">
      <c r="I57" s="63"/>
      <c r="J57" s="64"/>
    </row>
    <row r="58" spans="2:10" ht="12"/>
    <row r="59" spans="2:10" ht="12"/>
    <row r="60" spans="2:10" ht="12"/>
    <row r="61" spans="2:10" ht="12"/>
    <row r="62" spans="2:10" ht="12">
      <c r="I62" s="63"/>
      <c r="J62" s="64"/>
    </row>
    <row r="63" spans="2:10" ht="12"/>
    <row r="64" spans="2:10" ht="12"/>
    <row r="65" ht="12"/>
    <row r="66" ht="12"/>
  </sheetData>
  <hyperlinks>
    <hyperlink ref="B4" location="'Index sheet'!A1" display="Back to index" xr:uid="{00000000-0004-0000-0400-000000000000}"/>
  </hyperlinks>
  <pageMargins left="0.7" right="0.7" top="0.75" bottom="0.75" header="0.3" footer="0.3"/>
  <pageSetup paperSize="9" orientation="portrait"/>
  <ignoredErrors>
    <ignoredError sqref="B1:J6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313"/>
  <sheetViews>
    <sheetView showGridLines="0" workbookViewId="0">
      <selection activeCell="F9" sqref="F9:F189"/>
    </sheetView>
  </sheetViews>
  <sheetFormatPr defaultColWidth="9.140625" defaultRowHeight="11.45" customHeight="1"/>
  <cols>
    <col min="1" max="1" width="2.28515625" style="12" customWidth="1"/>
    <col min="2" max="2" width="80.7109375" style="12" customWidth="1"/>
    <col min="3" max="3" width="10.85546875" style="12" customWidth="1"/>
    <col min="4" max="4" width="19.42578125" style="12" customWidth="1"/>
    <col min="5" max="6" width="15.85546875" style="12" customWidth="1"/>
    <col min="7" max="7" width="8.85546875" style="12" customWidth="1"/>
    <col min="8" max="8" width="11" style="12" customWidth="1"/>
    <col min="9" max="9" width="28" style="12" customWidth="1"/>
    <col min="10" max="10" width="4.7109375" style="12" customWidth="1"/>
    <col min="11" max="12" width="42" style="15" customWidth="1"/>
    <col min="13" max="13" width="9.140625" style="12" customWidth="1"/>
    <col min="14" max="16384" width="9.140625" style="12"/>
  </cols>
  <sheetData>
    <row r="1" spans="2:11" ht="15" customHeight="1">
      <c r="B1" s="95"/>
      <c r="C1" s="95"/>
      <c r="D1" s="95"/>
      <c r="E1" s="95"/>
      <c r="F1" s="95"/>
      <c r="G1" s="95"/>
    </row>
    <row r="2" spans="2:11" ht="18" customHeight="1">
      <c r="B2" s="13" t="s">
        <v>142</v>
      </c>
      <c r="C2" s="32"/>
      <c r="D2" s="32"/>
      <c r="E2" s="32"/>
      <c r="F2" s="32"/>
      <c r="G2" s="15"/>
    </row>
    <row r="3" spans="2:11" ht="15" customHeight="1">
      <c r="B3" s="95"/>
      <c r="C3" s="95"/>
      <c r="D3" s="95"/>
      <c r="E3" s="95"/>
      <c r="F3" s="95"/>
      <c r="G3" s="95"/>
    </row>
    <row r="4" spans="2:11" ht="12.95" customHeight="1">
      <c r="B4" s="33" t="s">
        <v>28</v>
      </c>
      <c r="C4" s="33"/>
      <c r="D4" s="96"/>
      <c r="E4" s="33"/>
      <c r="F4" s="33"/>
      <c r="G4" s="97"/>
    </row>
    <row r="5" spans="2:11" ht="5.0999999999999996" customHeight="1">
      <c r="B5" s="35"/>
      <c r="C5" s="35"/>
      <c r="D5" s="35"/>
      <c r="E5" s="35"/>
      <c r="F5" s="35"/>
      <c r="G5" s="98"/>
    </row>
    <row r="6" spans="2:11" s="12" customFormat="1" ht="138" customHeight="1">
      <c r="B6" s="99"/>
      <c r="C6" s="100" t="s">
        <v>143</v>
      </c>
      <c r="D6" s="100" t="s">
        <v>144</v>
      </c>
      <c r="E6" s="101" t="s">
        <v>145</v>
      </c>
      <c r="F6" s="101" t="s">
        <v>18</v>
      </c>
      <c r="G6" s="100" t="s">
        <v>146</v>
      </c>
      <c r="H6" s="100" t="s">
        <v>147</v>
      </c>
      <c r="I6" s="102" t="s">
        <v>148</v>
      </c>
      <c r="K6" s="103"/>
    </row>
    <row r="7" spans="2:11" s="12" customFormat="1" ht="15" customHeight="1">
      <c r="B7" s="104"/>
      <c r="C7" s="105"/>
      <c r="D7" s="105">
        <v>1990</v>
      </c>
      <c r="E7" s="106" t="s">
        <v>149</v>
      </c>
      <c r="F7" s="106" t="s">
        <v>150</v>
      </c>
      <c r="G7" s="107"/>
      <c r="H7" s="105"/>
      <c r="I7" s="108"/>
      <c r="K7" s="103"/>
    </row>
    <row r="8" spans="2:11" s="12" customFormat="1" ht="23.1" customHeight="1">
      <c r="B8" s="76" t="s">
        <v>151</v>
      </c>
      <c r="C8" s="109"/>
      <c r="D8" s="110"/>
      <c r="E8" s="111"/>
      <c r="F8" s="111"/>
      <c r="G8" s="110"/>
      <c r="H8" s="110"/>
      <c r="I8" s="112"/>
      <c r="K8" s="103"/>
    </row>
    <row r="9" spans="2:11" ht="24">
      <c r="B9" s="113" t="s">
        <v>52</v>
      </c>
      <c r="C9" s="114" t="s">
        <v>152</v>
      </c>
      <c r="D9" s="115">
        <v>4699405</v>
      </c>
      <c r="E9" s="116">
        <v>3272650</v>
      </c>
      <c r="F9" s="116">
        <v>3205223</v>
      </c>
      <c r="G9" s="117"/>
      <c r="H9" s="118"/>
      <c r="I9" s="24" t="s">
        <v>153</v>
      </c>
    </row>
    <row r="10" spans="2:11" ht="23.1" customHeight="1">
      <c r="B10" s="119" t="s">
        <v>154</v>
      </c>
      <c r="C10" s="114" t="s">
        <v>152</v>
      </c>
      <c r="D10" s="120"/>
      <c r="E10" s="121">
        <v>3272650</v>
      </c>
      <c r="F10" s="121">
        <v>3205223</v>
      </c>
      <c r="G10" s="122"/>
      <c r="H10" s="123"/>
      <c r="I10" s="124"/>
    </row>
    <row r="11" spans="2:11" ht="23.1" customHeight="1">
      <c r="B11" s="119" t="s">
        <v>155</v>
      </c>
      <c r="C11" s="114" t="s">
        <v>152</v>
      </c>
      <c r="D11" s="125"/>
      <c r="E11" s="121" t="s">
        <v>68</v>
      </c>
      <c r="F11" s="121" t="s">
        <v>68</v>
      </c>
      <c r="G11" s="122"/>
      <c r="H11" s="123"/>
      <c r="I11" s="124"/>
    </row>
    <row r="12" spans="2:11" ht="34.5" customHeight="1">
      <c r="B12" s="126" t="s">
        <v>156</v>
      </c>
      <c r="C12" s="127"/>
      <c r="D12" s="128"/>
      <c r="E12" s="129"/>
      <c r="F12" s="129"/>
      <c r="G12" s="129"/>
      <c r="H12" s="130"/>
      <c r="I12" s="131"/>
    </row>
    <row r="13" spans="2:11" ht="23.1" customHeight="1">
      <c r="B13" s="132" t="s">
        <v>157</v>
      </c>
      <c r="C13" s="133" t="s">
        <v>152</v>
      </c>
      <c r="D13" s="134"/>
      <c r="E13" s="121" t="s">
        <v>158</v>
      </c>
      <c r="F13" s="121" t="s">
        <v>159</v>
      </c>
      <c r="G13" s="122"/>
      <c r="H13" s="123"/>
      <c r="I13" s="124"/>
    </row>
    <row r="14" spans="2:11" ht="23.1" customHeight="1">
      <c r="B14" s="132" t="s">
        <v>160</v>
      </c>
      <c r="C14" s="133" t="s">
        <v>161</v>
      </c>
      <c r="D14" s="134"/>
      <c r="E14" s="121" t="s">
        <v>18</v>
      </c>
      <c r="F14" s="121" t="s">
        <v>18</v>
      </c>
      <c r="G14" s="122"/>
      <c r="H14" s="123"/>
      <c r="I14" s="124"/>
    </row>
    <row r="15" spans="2:11" ht="34.5" customHeight="1">
      <c r="B15" s="132" t="s">
        <v>162</v>
      </c>
      <c r="C15" s="133" t="s">
        <v>152</v>
      </c>
      <c r="D15" s="134"/>
      <c r="E15" s="121" t="s">
        <v>18</v>
      </c>
      <c r="F15" s="121" t="s">
        <v>18</v>
      </c>
      <c r="G15" s="122"/>
      <c r="H15" s="123"/>
      <c r="I15" s="124"/>
    </row>
    <row r="16" spans="2:11" ht="34.5" customHeight="1">
      <c r="B16" s="132" t="s">
        <v>163</v>
      </c>
      <c r="C16" s="133" t="s">
        <v>152</v>
      </c>
      <c r="D16" s="134"/>
      <c r="E16" s="121">
        <v>3272650</v>
      </c>
      <c r="F16" s="121">
        <v>3205223</v>
      </c>
      <c r="G16" s="122"/>
      <c r="H16" s="123"/>
      <c r="I16" s="124"/>
    </row>
    <row r="17" spans="2:9" ht="34.5" customHeight="1">
      <c r="B17" s="132" t="s">
        <v>164</v>
      </c>
      <c r="C17" s="133" t="s">
        <v>161</v>
      </c>
      <c r="D17" s="134"/>
      <c r="E17" s="121" t="s">
        <v>18</v>
      </c>
      <c r="F17" s="121" t="s">
        <v>18</v>
      </c>
      <c r="G17" s="122"/>
      <c r="H17" s="123"/>
      <c r="I17" s="124"/>
    </row>
    <row r="18" spans="2:9" ht="24">
      <c r="B18" s="132" t="s">
        <v>165</v>
      </c>
      <c r="C18" s="133" t="s">
        <v>152</v>
      </c>
      <c r="D18" s="134"/>
      <c r="E18" s="121" t="s">
        <v>166</v>
      </c>
      <c r="F18" s="121" t="s">
        <v>167</v>
      </c>
      <c r="G18" s="122"/>
      <c r="H18" s="123"/>
      <c r="I18" s="124"/>
    </row>
    <row r="19" spans="2:9" ht="34.5" customHeight="1">
      <c r="B19" s="132" t="s">
        <v>168</v>
      </c>
      <c r="C19" s="133" t="s">
        <v>161</v>
      </c>
      <c r="D19" s="134"/>
      <c r="E19" s="121" t="s">
        <v>18</v>
      </c>
      <c r="F19" s="121" t="s">
        <v>18</v>
      </c>
      <c r="G19" s="122"/>
      <c r="H19" s="123"/>
      <c r="I19" s="124"/>
    </row>
    <row r="20" spans="2:9" ht="23.1" customHeight="1">
      <c r="B20" s="132" t="s">
        <v>169</v>
      </c>
      <c r="C20" s="133" t="s">
        <v>152</v>
      </c>
      <c r="D20" s="134"/>
      <c r="E20" s="121" t="s">
        <v>170</v>
      </c>
      <c r="F20" s="121" t="s">
        <v>171</v>
      </c>
      <c r="G20" s="122"/>
      <c r="H20" s="123"/>
      <c r="I20" s="124"/>
    </row>
    <row r="21" spans="2:9" ht="23.1" customHeight="1">
      <c r="B21" s="132" t="s">
        <v>172</v>
      </c>
      <c r="C21" s="133" t="s">
        <v>152</v>
      </c>
      <c r="D21" s="134"/>
      <c r="E21" s="121" t="s">
        <v>173</v>
      </c>
      <c r="F21" s="121" t="s">
        <v>174</v>
      </c>
      <c r="G21" s="122"/>
      <c r="H21" s="123"/>
      <c r="I21" s="124"/>
    </row>
    <row r="22" spans="2:9" ht="23.1" customHeight="1">
      <c r="B22" s="132" t="s">
        <v>175</v>
      </c>
      <c r="C22" s="133" t="s">
        <v>161</v>
      </c>
      <c r="D22" s="134"/>
      <c r="E22" s="121" t="s">
        <v>18</v>
      </c>
      <c r="F22" s="121" t="s">
        <v>18</v>
      </c>
      <c r="G22" s="122"/>
      <c r="H22" s="123"/>
      <c r="I22" s="124"/>
    </row>
    <row r="23" spans="2:9" ht="45.95" customHeight="1">
      <c r="B23" s="132" t="s">
        <v>176</v>
      </c>
      <c r="C23" s="133" t="s">
        <v>152</v>
      </c>
      <c r="D23" s="134"/>
      <c r="E23" s="121" t="s">
        <v>177</v>
      </c>
      <c r="F23" s="121" t="s">
        <v>178</v>
      </c>
      <c r="G23" s="122"/>
      <c r="H23" s="123"/>
      <c r="I23" s="124"/>
    </row>
    <row r="24" spans="2:9" ht="23.1" customHeight="1">
      <c r="B24" s="132" t="s">
        <v>179</v>
      </c>
      <c r="C24" s="133" t="s">
        <v>152</v>
      </c>
      <c r="D24" s="134"/>
      <c r="E24" s="121" t="s">
        <v>180</v>
      </c>
      <c r="F24" s="121" t="s">
        <v>181</v>
      </c>
      <c r="G24" s="122"/>
      <c r="H24" s="123"/>
      <c r="I24" s="124"/>
    </row>
    <row r="25" spans="2:9" ht="36.6" customHeight="1">
      <c r="B25" s="132" t="s">
        <v>182</v>
      </c>
      <c r="C25" s="133" t="s">
        <v>152</v>
      </c>
      <c r="D25" s="134"/>
      <c r="E25" s="121" t="s">
        <v>183</v>
      </c>
      <c r="F25" s="121" t="s">
        <v>184</v>
      </c>
      <c r="G25" s="122"/>
      <c r="H25" s="123"/>
      <c r="I25" s="124"/>
    </row>
    <row r="26" spans="2:9" ht="34.5" customHeight="1">
      <c r="B26" s="132" t="s">
        <v>185</v>
      </c>
      <c r="C26" s="133" t="s">
        <v>161</v>
      </c>
      <c r="D26" s="134"/>
      <c r="E26" s="121" t="s">
        <v>18</v>
      </c>
      <c r="F26" s="121" t="s">
        <v>18</v>
      </c>
      <c r="G26" s="122"/>
      <c r="H26" s="123"/>
      <c r="I26" s="124"/>
    </row>
    <row r="27" spans="2:9" ht="23.1" customHeight="1">
      <c r="B27" s="132" t="s">
        <v>186</v>
      </c>
      <c r="C27" s="133" t="s">
        <v>161</v>
      </c>
      <c r="D27" s="134"/>
      <c r="E27" s="121" t="s">
        <v>18</v>
      </c>
      <c r="F27" s="121" t="s">
        <v>18</v>
      </c>
      <c r="G27" s="122"/>
      <c r="H27" s="123"/>
      <c r="I27" s="124"/>
    </row>
    <row r="28" spans="2:9" ht="12">
      <c r="B28" s="135"/>
      <c r="C28" s="136"/>
      <c r="D28" s="136"/>
      <c r="E28" s="137"/>
      <c r="F28" s="138"/>
      <c r="G28" s="139"/>
    </row>
    <row r="29" spans="2:9" ht="24" customHeight="1">
      <c r="B29" s="140" t="s">
        <v>187</v>
      </c>
      <c r="C29" s="141"/>
      <c r="D29" s="142"/>
      <c r="E29" s="142"/>
      <c r="F29" s="143"/>
      <c r="G29" s="144"/>
    </row>
    <row r="30" spans="2:9" ht="12">
      <c r="B30" s="132" t="s">
        <v>188</v>
      </c>
      <c r="C30" s="145"/>
      <c r="D30" s="146"/>
      <c r="E30" s="147"/>
      <c r="F30" s="148"/>
      <c r="G30" s="144"/>
    </row>
    <row r="31" spans="2:9" ht="12">
      <c r="B31" s="132" t="s">
        <v>189</v>
      </c>
      <c r="C31" s="146"/>
      <c r="D31" s="146"/>
      <c r="E31" s="149"/>
      <c r="F31" s="148"/>
      <c r="G31" s="144"/>
    </row>
    <row r="32" spans="2:9" ht="34.5" customHeight="1">
      <c r="B32" s="135" t="s">
        <v>190</v>
      </c>
      <c r="C32" s="145"/>
      <c r="D32" s="146"/>
      <c r="E32" s="150"/>
      <c r="F32" s="143"/>
      <c r="G32" s="144"/>
    </row>
    <row r="33" spans="2:7" ht="12">
      <c r="B33" s="132" t="s">
        <v>191</v>
      </c>
      <c r="C33" s="151"/>
      <c r="D33" s="146"/>
      <c r="E33" s="149"/>
      <c r="F33" s="143"/>
      <c r="G33" s="144"/>
    </row>
    <row r="34" spans="2:7" ht="12" customHeight="1">
      <c r="B34" s="152" t="s">
        <v>192</v>
      </c>
      <c r="C34" s="153" t="s">
        <v>193</v>
      </c>
      <c r="D34" s="154"/>
      <c r="E34" s="155"/>
      <c r="F34" s="143"/>
      <c r="G34" s="144"/>
    </row>
    <row r="35" spans="2:7" ht="15" customHeight="1">
      <c r="B35" s="156"/>
      <c r="C35" s="156"/>
      <c r="D35" s="156"/>
      <c r="E35" s="156"/>
      <c r="F35" s="156"/>
      <c r="G35" s="156"/>
    </row>
    <row r="36" spans="2:7" ht="15" customHeight="1">
      <c r="B36" s="29" t="s">
        <v>194</v>
      </c>
      <c r="C36" s="29"/>
      <c r="D36" s="29"/>
      <c r="E36" s="157"/>
      <c r="F36" s="157"/>
      <c r="G36" s="157"/>
    </row>
    <row r="37" spans="2:7" ht="15" customHeight="1">
      <c r="B37" s="31" t="s">
        <v>195</v>
      </c>
      <c r="C37" s="31"/>
      <c r="D37" s="31"/>
    </row>
    <row r="38" spans="2:7" ht="15" customHeight="1">
      <c r="B38" s="31" t="s">
        <v>196</v>
      </c>
      <c r="C38" s="31"/>
      <c r="D38" s="31"/>
    </row>
    <row r="39" spans="2:7" ht="15" customHeight="1">
      <c r="B39" s="157"/>
      <c r="C39" s="157"/>
      <c r="D39" s="157"/>
      <c r="E39" s="157"/>
      <c r="F39" s="157"/>
      <c r="G39" s="157"/>
    </row>
    <row r="40" spans="2:7" ht="15" customHeight="1">
      <c r="B40" s="157"/>
      <c r="C40" s="157"/>
      <c r="D40" s="157"/>
      <c r="E40" s="157"/>
      <c r="F40" s="157"/>
      <c r="G40" s="157"/>
    </row>
    <row r="41" spans="2:7" ht="15" customHeight="1">
      <c r="B41" s="157"/>
      <c r="C41" s="157"/>
      <c r="D41" s="157"/>
      <c r="E41" s="157"/>
      <c r="F41" s="157"/>
      <c r="G41" s="157"/>
    </row>
    <row r="42" spans="2:7" ht="12">
      <c r="B42" s="14" t="s">
        <v>49</v>
      </c>
      <c r="C42" s="14"/>
      <c r="D42" s="14"/>
      <c r="E42" s="14"/>
      <c r="F42" s="14"/>
      <c r="G42" s="14"/>
    </row>
    <row r="43" spans="2:7" ht="15" customHeight="1">
      <c r="B43" s="158" t="s">
        <v>197</v>
      </c>
    </row>
    <row r="44" spans="2:7" ht="15" customHeight="1">
      <c r="B44" s="158" t="s">
        <v>198</v>
      </c>
    </row>
    <row r="45" spans="2:7" ht="15" customHeight="1">
      <c r="B45" s="158" t="s">
        <v>199</v>
      </c>
    </row>
    <row r="46" spans="2:7" ht="15" customHeight="1">
      <c r="B46" s="158" t="s">
        <v>200</v>
      </c>
    </row>
    <row r="47" spans="2:7" ht="15" customHeight="1">
      <c r="B47" s="158" t="s">
        <v>201</v>
      </c>
    </row>
    <row r="48" spans="2:7" ht="15" customHeight="1">
      <c r="B48" s="158" t="s">
        <v>202</v>
      </c>
    </row>
    <row r="49" spans="2:2" ht="15" customHeight="1">
      <c r="B49" s="158" t="s">
        <v>203</v>
      </c>
    </row>
    <row r="50" spans="2:2" ht="15" customHeight="1">
      <c r="B50" s="158" t="s">
        <v>204</v>
      </c>
    </row>
    <row r="51" spans="2:2" ht="15" customHeight="1">
      <c r="B51" s="158" t="s">
        <v>205</v>
      </c>
    </row>
    <row r="52" spans="2:2" ht="15" customHeight="1">
      <c r="B52" s="158" t="s">
        <v>206</v>
      </c>
    </row>
    <row r="53" spans="2:2" ht="15" customHeight="1">
      <c r="B53" s="158" t="s">
        <v>207</v>
      </c>
    </row>
    <row r="54" spans="2:2" ht="15" customHeight="1">
      <c r="B54" s="158" t="s">
        <v>208</v>
      </c>
    </row>
    <row r="55" spans="2:2" ht="15" customHeight="1">
      <c r="B55" s="158" t="s">
        <v>209</v>
      </c>
    </row>
    <row r="56" spans="2:2" ht="15" customHeight="1">
      <c r="B56" s="158" t="s">
        <v>210</v>
      </c>
    </row>
    <row r="57" spans="2:2" ht="15" customHeight="1"/>
    <row r="58" spans="2:2" ht="15" customHeight="1"/>
    <row r="59" spans="2:2" ht="15" customHeight="1"/>
    <row r="60" spans="2:2" ht="15" customHeight="1"/>
    <row r="61" spans="2:2" ht="15" customHeight="1"/>
    <row r="62" spans="2:2" ht="15" customHeight="1"/>
    <row r="63" spans="2:2" ht="15" customHeight="1"/>
    <row r="64" spans="2:2"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sheetData>
  <hyperlinks>
    <hyperlink ref="B4" location="'Index sheet'!A1" display="Back to index" xr:uid="{00000000-0004-0000-0500-000000000000}"/>
  </hyperlinks>
  <pageMargins left="0.7" right="0.7" top="0.75" bottom="0.75" header="0.3" footer="0.3"/>
  <pageSetup orientation="portrait" horizontalDpi="4294967293" verticalDpi="4294967293"/>
  <ignoredErrors>
    <ignoredError sqref="B1:K31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69"/>
  <sheetViews>
    <sheetView showGridLines="0" workbookViewId="0">
      <selection activeCell="K8" sqref="K8"/>
    </sheetView>
  </sheetViews>
  <sheetFormatPr defaultColWidth="8.85546875" defaultRowHeight="14.45" customHeight="1"/>
  <cols>
    <col min="1" max="1" width="2.7109375" customWidth="1"/>
    <col min="2" max="12" width="16.28515625" customWidth="1"/>
  </cols>
  <sheetData>
    <row r="1" spans="2:14" s="12" customFormat="1" ht="15" customHeight="1">
      <c r="B1" s="13"/>
      <c r="C1" s="13"/>
      <c r="D1" s="13"/>
      <c r="E1" s="13"/>
      <c r="F1" s="13"/>
      <c r="G1" s="13"/>
      <c r="H1" s="13"/>
      <c r="I1" s="13"/>
      <c r="J1" s="13"/>
      <c r="K1" s="13"/>
    </row>
    <row r="2" spans="2:14" s="12" customFormat="1" ht="17.25" customHeight="1">
      <c r="B2" s="159" t="s">
        <v>211</v>
      </c>
      <c r="C2" s="160"/>
      <c r="D2" s="160"/>
      <c r="E2" s="160"/>
      <c r="F2" s="160"/>
      <c r="G2" s="160"/>
      <c r="H2" s="160"/>
      <c r="I2" s="160"/>
      <c r="J2" s="160"/>
      <c r="K2" s="160"/>
    </row>
    <row r="3" spans="2:14" s="12" customFormat="1" ht="15" customHeight="1">
      <c r="B3" s="13"/>
      <c r="C3" s="13"/>
      <c r="D3" s="13"/>
      <c r="E3" s="13"/>
      <c r="F3" s="13"/>
      <c r="G3" s="13"/>
      <c r="H3" s="13"/>
      <c r="I3" s="13"/>
      <c r="J3" s="13"/>
      <c r="K3" s="13"/>
    </row>
    <row r="4" spans="2:14" s="12" customFormat="1" ht="12.95" customHeight="1">
      <c r="B4" s="33" t="s">
        <v>28</v>
      </c>
      <c r="C4" s="33"/>
      <c r="D4" s="33"/>
      <c r="E4" s="33"/>
      <c r="F4" s="161"/>
      <c r="G4" s="161"/>
      <c r="H4" s="33"/>
      <c r="I4" s="33"/>
      <c r="J4" s="33"/>
      <c r="K4" s="33"/>
    </row>
    <row r="5" spans="2:14" ht="15" customHeight="1"/>
    <row r="6" spans="2:14" ht="38.1" customHeight="1">
      <c r="B6" s="162" t="s">
        <v>212</v>
      </c>
      <c r="C6" s="163" t="s">
        <v>213</v>
      </c>
      <c r="D6" s="163" t="s">
        <v>214</v>
      </c>
      <c r="E6" s="163" t="s">
        <v>215</v>
      </c>
      <c r="F6" s="163" t="s">
        <v>216</v>
      </c>
      <c r="G6" s="163" t="s">
        <v>217</v>
      </c>
      <c r="H6" s="163" t="s">
        <v>218</v>
      </c>
      <c r="I6" s="163" t="s">
        <v>219</v>
      </c>
      <c r="J6" s="163" t="s">
        <v>220</v>
      </c>
      <c r="K6" s="164" t="s">
        <v>221</v>
      </c>
      <c r="L6" s="165" t="s">
        <v>18</v>
      </c>
    </row>
    <row r="7" spans="2:14" ht="15">
      <c r="B7" s="166"/>
      <c r="C7" s="167"/>
      <c r="D7" s="167"/>
      <c r="E7" s="167"/>
      <c r="F7" s="167"/>
      <c r="G7" s="167"/>
      <c r="H7" s="167"/>
      <c r="I7" s="167"/>
      <c r="J7" s="167"/>
      <c r="K7" s="168" t="s">
        <v>222</v>
      </c>
      <c r="L7" s="168" t="s">
        <v>223</v>
      </c>
    </row>
    <row r="8" spans="2:14" ht="15" customHeight="1">
      <c r="B8" s="169" t="s">
        <v>224</v>
      </c>
      <c r="C8" s="170" t="s">
        <v>225</v>
      </c>
      <c r="D8" s="170" t="s">
        <v>226</v>
      </c>
      <c r="E8" s="170" t="s">
        <v>227</v>
      </c>
      <c r="F8" s="170" t="s">
        <v>228</v>
      </c>
      <c r="G8" s="170" t="s">
        <v>229</v>
      </c>
      <c r="H8" s="170" t="s">
        <v>68</v>
      </c>
      <c r="I8" s="170">
        <v>2023</v>
      </c>
      <c r="J8" s="170" t="s">
        <v>230</v>
      </c>
      <c r="K8" s="171" t="s">
        <v>68</v>
      </c>
      <c r="L8" s="171" t="s">
        <v>68</v>
      </c>
    </row>
    <row r="9" spans="2:14" ht="15" customHeight="1">
      <c r="B9" s="169" t="s">
        <v>231</v>
      </c>
      <c r="C9" s="170" t="s">
        <v>232</v>
      </c>
      <c r="D9" s="170" t="s">
        <v>233</v>
      </c>
      <c r="E9" s="170" t="s">
        <v>227</v>
      </c>
      <c r="F9" s="170" t="s">
        <v>234</v>
      </c>
      <c r="G9" s="170" t="s">
        <v>235</v>
      </c>
      <c r="H9" s="170" t="s">
        <v>236</v>
      </c>
      <c r="I9" s="170">
        <v>2021</v>
      </c>
      <c r="J9" s="170" t="s">
        <v>237</v>
      </c>
      <c r="K9" s="171">
        <v>81.436495832454398</v>
      </c>
      <c r="L9" s="171">
        <v>77.548508542978695</v>
      </c>
    </row>
    <row r="10" spans="2:14" ht="15" customHeight="1">
      <c r="B10" s="169" t="s">
        <v>238</v>
      </c>
      <c r="C10" s="170" t="s">
        <v>239</v>
      </c>
      <c r="D10" s="170" t="s">
        <v>240</v>
      </c>
      <c r="E10" s="170" t="s">
        <v>227</v>
      </c>
      <c r="F10" s="170" t="s">
        <v>228</v>
      </c>
      <c r="G10" s="170" t="s">
        <v>229</v>
      </c>
      <c r="H10" s="170" t="s">
        <v>236</v>
      </c>
      <c r="I10" s="170">
        <v>2024</v>
      </c>
      <c r="J10" s="170" t="s">
        <v>241</v>
      </c>
      <c r="K10" s="171" t="s">
        <v>68</v>
      </c>
      <c r="L10" s="171">
        <v>1.37</v>
      </c>
      <c r="M10" s="45"/>
      <c r="N10" s="45"/>
    </row>
    <row r="11" spans="2:14" ht="15" customHeight="1">
      <c r="B11" s="169" t="s">
        <v>242</v>
      </c>
      <c r="C11" s="170" t="s">
        <v>243</v>
      </c>
      <c r="D11" s="170" t="s">
        <v>244</v>
      </c>
      <c r="E11" s="170" t="s">
        <v>245</v>
      </c>
      <c r="F11" s="170" t="s">
        <v>228</v>
      </c>
      <c r="G11" s="170" t="s">
        <v>246</v>
      </c>
      <c r="H11" s="170" t="s">
        <v>247</v>
      </c>
      <c r="I11" s="170">
        <v>2027</v>
      </c>
      <c r="J11" s="170" t="s">
        <v>248</v>
      </c>
      <c r="K11" s="171" t="s">
        <v>68</v>
      </c>
      <c r="L11" s="171">
        <v>2.0030000000000001</v>
      </c>
      <c r="M11" s="45"/>
      <c r="N11" s="45"/>
    </row>
    <row r="12" spans="2:14" ht="15" customHeight="1">
      <c r="B12" s="169" t="s">
        <v>249</v>
      </c>
      <c r="C12" s="170" t="s">
        <v>250</v>
      </c>
      <c r="D12" s="170" t="s">
        <v>251</v>
      </c>
      <c r="E12" s="170" t="s">
        <v>245</v>
      </c>
      <c r="F12" s="170" t="s">
        <v>228</v>
      </c>
      <c r="G12" s="170" t="s">
        <v>246</v>
      </c>
      <c r="H12" s="170" t="s">
        <v>252</v>
      </c>
      <c r="I12" s="170">
        <v>2030</v>
      </c>
      <c r="J12" s="170" t="s">
        <v>248</v>
      </c>
      <c r="K12" s="171" t="s">
        <v>68</v>
      </c>
      <c r="L12" s="171">
        <v>28.89</v>
      </c>
      <c r="M12" s="45"/>
      <c r="N12" s="45"/>
    </row>
    <row r="13" spans="2:14" ht="15" customHeight="1">
      <c r="B13" s="169" t="s">
        <v>253</v>
      </c>
      <c r="C13" s="170" t="s">
        <v>254</v>
      </c>
      <c r="D13" s="170" t="s">
        <v>255</v>
      </c>
      <c r="E13" s="170" t="s">
        <v>227</v>
      </c>
      <c r="F13" s="170" t="s">
        <v>228</v>
      </c>
      <c r="G13" s="170" t="s">
        <v>256</v>
      </c>
      <c r="H13" s="170" t="s">
        <v>247</v>
      </c>
      <c r="I13" s="170">
        <v>2021</v>
      </c>
      <c r="J13" s="170" t="s">
        <v>257</v>
      </c>
      <c r="K13" s="171" t="s">
        <v>68</v>
      </c>
      <c r="L13" s="171">
        <v>2.9340000000000002</v>
      </c>
      <c r="M13" s="45"/>
      <c r="N13" s="45"/>
    </row>
    <row r="14" spans="2:14" ht="15" customHeight="1">
      <c r="B14" s="169" t="s">
        <v>258</v>
      </c>
      <c r="C14" s="170" t="s">
        <v>259</v>
      </c>
      <c r="D14" s="170" t="s">
        <v>260</v>
      </c>
      <c r="E14" s="170" t="s">
        <v>245</v>
      </c>
      <c r="F14" s="170" t="s">
        <v>228</v>
      </c>
      <c r="G14" s="170" t="s">
        <v>256</v>
      </c>
      <c r="H14" s="170" t="s">
        <v>247</v>
      </c>
      <c r="I14" s="170">
        <v>2027</v>
      </c>
      <c r="J14" s="170" t="s">
        <v>261</v>
      </c>
      <c r="K14" s="171" t="s">
        <v>68</v>
      </c>
      <c r="L14" s="171">
        <v>129.41300000000001</v>
      </c>
      <c r="M14" s="45"/>
      <c r="N14" s="45"/>
    </row>
    <row r="15" spans="2:14" ht="15" customHeight="1">
      <c r="B15" s="169" t="s">
        <v>262</v>
      </c>
      <c r="C15" s="170" t="s">
        <v>263</v>
      </c>
      <c r="D15" s="170" t="s">
        <v>264</v>
      </c>
      <c r="E15" s="170" t="s">
        <v>227</v>
      </c>
      <c r="F15" s="170" t="s">
        <v>228</v>
      </c>
      <c r="G15" s="170" t="s">
        <v>265</v>
      </c>
      <c r="H15" s="170" t="s">
        <v>266</v>
      </c>
      <c r="I15" s="170">
        <v>2021</v>
      </c>
      <c r="J15" s="170" t="s">
        <v>267</v>
      </c>
      <c r="K15" s="171" t="s">
        <v>268</v>
      </c>
      <c r="L15" s="171" t="s">
        <v>268</v>
      </c>
      <c r="M15" s="45"/>
      <c r="N15" s="45"/>
    </row>
    <row r="16" spans="2:14" ht="15" customHeight="1">
      <c r="B16" s="169" t="s">
        <v>269</v>
      </c>
      <c r="C16" s="170" t="s">
        <v>270</v>
      </c>
      <c r="D16" s="170" t="s">
        <v>271</v>
      </c>
      <c r="E16" s="170" t="s">
        <v>245</v>
      </c>
      <c r="F16" s="170" t="s">
        <v>228</v>
      </c>
      <c r="G16" s="170" t="s">
        <v>246</v>
      </c>
      <c r="H16" s="170" t="s">
        <v>252</v>
      </c>
      <c r="I16" s="170">
        <v>2028</v>
      </c>
      <c r="J16" s="170" t="s">
        <v>261</v>
      </c>
      <c r="K16" s="171" t="s">
        <v>68</v>
      </c>
      <c r="L16" s="171" t="s">
        <v>68</v>
      </c>
      <c r="M16" s="45"/>
      <c r="N16" s="45"/>
    </row>
    <row r="17" spans="2:14" ht="15" customHeight="1">
      <c r="B17" s="169" t="s">
        <v>272</v>
      </c>
      <c r="C17" s="170" t="s">
        <v>273</v>
      </c>
      <c r="D17" s="170" t="s">
        <v>274</v>
      </c>
      <c r="E17" s="170" t="s">
        <v>227</v>
      </c>
      <c r="F17" s="170" t="s">
        <v>234</v>
      </c>
      <c r="G17" s="170" t="s">
        <v>229</v>
      </c>
      <c r="H17" s="170" t="s">
        <v>236</v>
      </c>
      <c r="I17" s="170">
        <v>2023</v>
      </c>
      <c r="J17" s="170" t="s">
        <v>275</v>
      </c>
      <c r="K17" s="171" t="s">
        <v>68</v>
      </c>
      <c r="L17" s="171" t="s">
        <v>68</v>
      </c>
      <c r="M17" s="45"/>
      <c r="N17" s="45"/>
    </row>
    <row r="18" spans="2:14" ht="15" customHeight="1">
      <c r="B18" s="169" t="s">
        <v>276</v>
      </c>
      <c r="C18" s="170" t="s">
        <v>277</v>
      </c>
      <c r="D18" s="170" t="s">
        <v>278</v>
      </c>
      <c r="E18" s="170" t="s">
        <v>245</v>
      </c>
      <c r="F18" s="170" t="s">
        <v>228</v>
      </c>
      <c r="G18" s="170" t="s">
        <v>279</v>
      </c>
      <c r="H18" s="170" t="s">
        <v>252</v>
      </c>
      <c r="I18" s="170">
        <v>2021</v>
      </c>
      <c r="J18" s="170" t="s">
        <v>280</v>
      </c>
      <c r="K18" s="171" t="s">
        <v>68</v>
      </c>
      <c r="L18" s="171" t="s">
        <v>68</v>
      </c>
      <c r="M18" s="45"/>
      <c r="N18" s="45"/>
    </row>
    <row r="19" spans="2:14" ht="15" customHeight="1">
      <c r="B19" s="169" t="s">
        <v>281</v>
      </c>
      <c r="C19" s="170" t="s">
        <v>282</v>
      </c>
      <c r="D19" s="170" t="s">
        <v>283</v>
      </c>
      <c r="E19" s="170" t="s">
        <v>284</v>
      </c>
      <c r="F19" s="170" t="s">
        <v>228</v>
      </c>
      <c r="G19" s="170" t="s">
        <v>285</v>
      </c>
      <c r="H19" s="170" t="s">
        <v>252</v>
      </c>
      <c r="I19" s="170" t="s">
        <v>286</v>
      </c>
      <c r="J19" s="170" t="s">
        <v>287</v>
      </c>
      <c r="K19" s="171" t="s">
        <v>288</v>
      </c>
      <c r="L19" s="171" t="s">
        <v>289</v>
      </c>
      <c r="M19" s="45"/>
      <c r="N19" s="45"/>
    </row>
    <row r="20" spans="2:14" ht="15" customHeight="1">
      <c r="B20" s="169" t="s">
        <v>290</v>
      </c>
      <c r="C20" s="170" t="s">
        <v>291</v>
      </c>
      <c r="D20" s="170" t="s">
        <v>292</v>
      </c>
      <c r="E20" s="170" t="s">
        <v>245</v>
      </c>
      <c r="F20" s="170" t="s">
        <v>228</v>
      </c>
      <c r="G20" s="170" t="s">
        <v>279</v>
      </c>
      <c r="H20" s="170" t="s">
        <v>252</v>
      </c>
      <c r="I20" s="170">
        <v>2023</v>
      </c>
      <c r="J20" s="170" t="s">
        <v>293</v>
      </c>
      <c r="K20" s="171" t="s">
        <v>68</v>
      </c>
      <c r="L20" s="171" t="s">
        <v>68</v>
      </c>
      <c r="M20" s="45"/>
      <c r="N20" s="45"/>
    </row>
    <row r="21" spans="2:14" ht="15" customHeight="1">
      <c r="B21" s="169" t="s">
        <v>294</v>
      </c>
      <c r="C21" s="170" t="s">
        <v>295</v>
      </c>
      <c r="D21" s="170" t="s">
        <v>296</v>
      </c>
      <c r="E21" s="170" t="s">
        <v>245</v>
      </c>
      <c r="F21" s="170" t="s">
        <v>228</v>
      </c>
      <c r="G21" s="170" t="s">
        <v>279</v>
      </c>
      <c r="H21" s="170" t="s">
        <v>252</v>
      </c>
      <c r="I21" s="170">
        <v>2022</v>
      </c>
      <c r="J21" s="170" t="s">
        <v>293</v>
      </c>
      <c r="K21" s="171" t="s">
        <v>68</v>
      </c>
      <c r="L21" s="171" t="s">
        <v>68</v>
      </c>
      <c r="M21" s="172"/>
    </row>
    <row r="22" spans="2:14" ht="15" customHeight="1">
      <c r="B22" s="169" t="s">
        <v>297</v>
      </c>
      <c r="C22" s="170" t="s">
        <v>298</v>
      </c>
      <c r="D22" s="170" t="s">
        <v>299</v>
      </c>
      <c r="E22" s="170" t="s">
        <v>245</v>
      </c>
      <c r="F22" s="170" t="s">
        <v>228</v>
      </c>
      <c r="G22" s="170" t="s">
        <v>279</v>
      </c>
      <c r="H22" s="170" t="s">
        <v>252</v>
      </c>
      <c r="I22" s="170">
        <v>2023</v>
      </c>
      <c r="J22" s="170" t="s">
        <v>293</v>
      </c>
      <c r="K22" s="171" t="s">
        <v>68</v>
      </c>
      <c r="L22" s="171" t="s">
        <v>68</v>
      </c>
      <c r="M22" s="172"/>
    </row>
    <row r="23" spans="2:14" ht="15" customHeight="1">
      <c r="B23" s="169" t="s">
        <v>300</v>
      </c>
      <c r="C23" s="170" t="s">
        <v>301</v>
      </c>
      <c r="D23" s="170" t="s">
        <v>302</v>
      </c>
      <c r="E23" s="170" t="s">
        <v>245</v>
      </c>
      <c r="F23" s="170" t="s">
        <v>228</v>
      </c>
      <c r="G23" s="170" t="s">
        <v>279</v>
      </c>
      <c r="H23" s="170" t="s">
        <v>252</v>
      </c>
      <c r="I23" s="170">
        <v>2021</v>
      </c>
      <c r="J23" s="170" t="s">
        <v>280</v>
      </c>
      <c r="K23" s="171" t="s">
        <v>68</v>
      </c>
      <c r="L23" s="171" t="s">
        <v>68</v>
      </c>
      <c r="M23" s="172"/>
    </row>
    <row r="24" spans="2:14" ht="15" customHeight="1">
      <c r="B24" s="169" t="s">
        <v>303</v>
      </c>
      <c r="C24" s="170" t="s">
        <v>304</v>
      </c>
      <c r="D24" s="170" t="s">
        <v>305</v>
      </c>
      <c r="E24" s="170" t="s">
        <v>306</v>
      </c>
      <c r="F24" s="170" t="s">
        <v>234</v>
      </c>
      <c r="G24" s="170" t="s">
        <v>307</v>
      </c>
      <c r="H24" s="170" t="s">
        <v>308</v>
      </c>
      <c r="I24" s="170">
        <v>2019</v>
      </c>
      <c r="J24" s="170" t="s">
        <v>309</v>
      </c>
      <c r="K24" s="171">
        <v>-7.0000000000000001E-3</v>
      </c>
      <c r="L24" s="171">
        <v>-1.9E-2</v>
      </c>
      <c r="M24" s="14"/>
    </row>
    <row r="25" spans="2:14" ht="15" customHeight="1">
      <c r="B25" s="169" t="s">
        <v>310</v>
      </c>
      <c r="C25" s="170" t="s">
        <v>311</v>
      </c>
      <c r="D25" s="170" t="s">
        <v>305</v>
      </c>
      <c r="E25" s="170" t="s">
        <v>306</v>
      </c>
      <c r="F25" s="170" t="s">
        <v>228</v>
      </c>
      <c r="G25" s="170" t="s">
        <v>307</v>
      </c>
      <c r="H25" s="170" t="s">
        <v>308</v>
      </c>
      <c r="I25" s="170">
        <v>2022</v>
      </c>
      <c r="J25" s="170" t="s">
        <v>257</v>
      </c>
      <c r="K25" s="171" t="s">
        <v>18</v>
      </c>
      <c r="L25" s="171">
        <v>-5.0999999999999997E-2</v>
      </c>
    </row>
    <row r="26" spans="2:14" ht="15" customHeight="1">
      <c r="B26" s="169" t="s">
        <v>312</v>
      </c>
      <c r="C26" s="170" t="s">
        <v>313</v>
      </c>
      <c r="D26" s="170" t="s">
        <v>314</v>
      </c>
      <c r="E26" s="170" t="s">
        <v>315</v>
      </c>
      <c r="F26" s="170" t="s">
        <v>228</v>
      </c>
      <c r="G26" s="170" t="s">
        <v>316</v>
      </c>
      <c r="H26" s="170" t="s">
        <v>252</v>
      </c>
      <c r="I26" s="170">
        <v>2012</v>
      </c>
      <c r="J26" s="170" t="s">
        <v>317</v>
      </c>
      <c r="K26" s="171" t="s">
        <v>318</v>
      </c>
      <c r="L26" s="171" t="s">
        <v>319</v>
      </c>
    </row>
    <row r="27" spans="2:14" ht="15" customHeight="1">
      <c r="B27" s="169" t="s">
        <v>320</v>
      </c>
      <c r="C27" s="170" t="s">
        <v>321</v>
      </c>
      <c r="D27" s="170" t="s">
        <v>322</v>
      </c>
      <c r="E27" s="170" t="s">
        <v>323</v>
      </c>
      <c r="F27" s="170" t="s">
        <v>228</v>
      </c>
      <c r="G27" s="170" t="s">
        <v>316</v>
      </c>
      <c r="H27" s="170" t="s">
        <v>252</v>
      </c>
      <c r="I27" s="170">
        <v>2019</v>
      </c>
      <c r="J27" s="170" t="s">
        <v>324</v>
      </c>
      <c r="K27" s="171" t="s">
        <v>268</v>
      </c>
      <c r="L27" s="171" t="s">
        <v>268</v>
      </c>
    </row>
    <row r="28" spans="2:14" ht="15" customHeight="1">
      <c r="B28" s="169" t="s">
        <v>325</v>
      </c>
      <c r="C28" s="170" t="s">
        <v>326</v>
      </c>
      <c r="D28" s="170" t="s">
        <v>327</v>
      </c>
      <c r="E28" s="170" t="s">
        <v>227</v>
      </c>
      <c r="F28" s="170" t="s">
        <v>234</v>
      </c>
      <c r="G28" s="170" t="s">
        <v>316</v>
      </c>
      <c r="H28" s="170" t="s">
        <v>252</v>
      </c>
      <c r="I28" s="170" t="s">
        <v>328</v>
      </c>
      <c r="J28" s="170" t="s">
        <v>317</v>
      </c>
      <c r="K28" s="171" t="s">
        <v>329</v>
      </c>
      <c r="L28" s="171" t="s">
        <v>330</v>
      </c>
    </row>
    <row r="29" spans="2:14" ht="15" customHeight="1">
      <c r="B29" s="169" t="s">
        <v>331</v>
      </c>
      <c r="C29" s="170" t="s">
        <v>332</v>
      </c>
      <c r="D29" s="170" t="s">
        <v>333</v>
      </c>
      <c r="E29" s="170" t="s">
        <v>227</v>
      </c>
      <c r="F29" s="170" t="s">
        <v>228</v>
      </c>
      <c r="G29" s="170" t="s">
        <v>316</v>
      </c>
      <c r="H29" s="170" t="s">
        <v>252</v>
      </c>
      <c r="I29" s="170">
        <v>2011</v>
      </c>
      <c r="J29" s="170" t="s">
        <v>257</v>
      </c>
      <c r="K29" s="171" t="s">
        <v>334</v>
      </c>
      <c r="L29" s="171" t="s">
        <v>335</v>
      </c>
    </row>
    <row r="30" spans="2:14" ht="15" customHeight="1">
      <c r="B30" s="169" t="s">
        <v>336</v>
      </c>
      <c r="C30" s="170" t="s">
        <v>337</v>
      </c>
      <c r="D30" s="170" t="s">
        <v>338</v>
      </c>
      <c r="E30" s="170" t="s">
        <v>339</v>
      </c>
      <c r="F30" s="170" t="s">
        <v>228</v>
      </c>
      <c r="G30" s="170" t="s">
        <v>316</v>
      </c>
      <c r="H30" s="170" t="s">
        <v>252</v>
      </c>
      <c r="I30" s="170" t="s">
        <v>158</v>
      </c>
      <c r="J30" s="170" t="s">
        <v>317</v>
      </c>
      <c r="K30" s="171" t="s">
        <v>340</v>
      </c>
      <c r="L30" s="171" t="s">
        <v>341</v>
      </c>
    </row>
    <row r="31" spans="2:14" ht="15" customHeight="1">
      <c r="B31" s="169" t="s">
        <v>342</v>
      </c>
      <c r="C31" s="170" t="s">
        <v>343</v>
      </c>
      <c r="D31" s="170" t="s">
        <v>344</v>
      </c>
      <c r="E31" s="170" t="s">
        <v>323</v>
      </c>
      <c r="F31" s="170" t="s">
        <v>228</v>
      </c>
      <c r="G31" s="170" t="s">
        <v>285</v>
      </c>
      <c r="H31" s="170" t="s">
        <v>252</v>
      </c>
      <c r="I31" s="170">
        <v>2020</v>
      </c>
      <c r="J31" s="170" t="s">
        <v>345</v>
      </c>
      <c r="K31" s="171" t="s">
        <v>346</v>
      </c>
      <c r="L31" s="171" t="s">
        <v>347</v>
      </c>
    </row>
    <row r="32" spans="2:14" ht="15">
      <c r="B32" s="173"/>
    </row>
    <row r="33" spans="2:12" ht="15" customHeight="1">
      <c r="B33" s="174" t="s">
        <v>348</v>
      </c>
      <c r="C33" s="174"/>
      <c r="D33" s="174"/>
      <c r="E33" s="174"/>
      <c r="F33" s="174"/>
      <c r="G33" s="174"/>
      <c r="H33" s="174"/>
      <c r="I33" s="174"/>
      <c r="J33" s="174"/>
      <c r="K33" s="174"/>
      <c r="L33" s="174"/>
    </row>
    <row r="34" spans="2:12" s="12" customFormat="1" ht="15" customHeight="1">
      <c r="B34" s="174" t="s">
        <v>349</v>
      </c>
      <c r="C34" s="174"/>
      <c r="D34" s="174"/>
      <c r="E34" s="174"/>
      <c r="F34" s="174"/>
      <c r="G34" s="174"/>
      <c r="H34" s="174"/>
      <c r="I34" s="174"/>
      <c r="J34" s="174"/>
      <c r="K34" s="174"/>
      <c r="L34" s="174"/>
    </row>
    <row r="35" spans="2:12" s="12" customFormat="1" ht="15" customHeight="1">
      <c r="B35" s="174" t="s">
        <v>350</v>
      </c>
      <c r="C35" s="174"/>
      <c r="D35" s="174"/>
      <c r="E35" s="174"/>
      <c r="F35" s="174"/>
      <c r="G35" s="174"/>
      <c r="H35" s="174"/>
      <c r="I35" s="174"/>
      <c r="J35" s="174"/>
      <c r="K35" s="174"/>
      <c r="L35" s="174"/>
    </row>
    <row r="36" spans="2:12" s="12" customFormat="1" ht="15" customHeight="1">
      <c r="B36" s="174" t="s">
        <v>351</v>
      </c>
      <c r="C36" s="174"/>
      <c r="D36" s="174"/>
      <c r="E36" s="174"/>
      <c r="F36" s="174"/>
      <c r="G36" s="174"/>
      <c r="H36" s="174"/>
      <c r="I36" s="174"/>
      <c r="J36" s="174"/>
      <c r="K36" s="174"/>
      <c r="L36" s="174"/>
    </row>
    <row r="37" spans="2:12" s="12" customFormat="1" ht="15" customHeight="1">
      <c r="B37" s="174" t="s">
        <v>352</v>
      </c>
      <c r="C37" s="174"/>
      <c r="D37" s="174"/>
      <c r="E37" s="174"/>
      <c r="F37" s="174"/>
      <c r="G37" s="174"/>
      <c r="H37" s="174"/>
      <c r="I37" s="174"/>
      <c r="J37" s="174"/>
      <c r="K37" s="174"/>
      <c r="L37" s="174"/>
    </row>
    <row r="38" spans="2:12" s="12" customFormat="1" ht="15" customHeight="1">
      <c r="B38" s="174" t="s">
        <v>353</v>
      </c>
      <c r="C38" s="174"/>
      <c r="D38" s="174"/>
      <c r="E38" s="174"/>
      <c r="F38" s="174"/>
      <c r="G38" s="174"/>
      <c r="H38" s="174"/>
      <c r="I38" s="174"/>
      <c r="J38" s="174"/>
      <c r="K38" s="174"/>
      <c r="L38" s="174"/>
    </row>
    <row r="39" spans="2:12" s="12" customFormat="1" ht="15" customHeight="1">
      <c r="B39" s="174" t="s">
        <v>354</v>
      </c>
      <c r="C39" s="174"/>
      <c r="D39" s="174"/>
      <c r="E39" s="174"/>
      <c r="F39" s="174"/>
      <c r="G39" s="174"/>
      <c r="H39" s="174"/>
      <c r="I39" s="174"/>
      <c r="J39" s="174"/>
      <c r="K39" s="174"/>
      <c r="L39" s="174"/>
    </row>
    <row r="40" spans="2:12" s="12" customFormat="1" ht="15" customHeight="1">
      <c r="B40" s="174" t="s">
        <v>355</v>
      </c>
      <c r="C40" s="174"/>
      <c r="D40" s="174"/>
      <c r="E40" s="174"/>
      <c r="F40" s="174"/>
      <c r="G40" s="174"/>
      <c r="H40" s="174"/>
      <c r="I40" s="174"/>
      <c r="J40" s="174"/>
      <c r="K40" s="174"/>
      <c r="L40" s="174"/>
    </row>
    <row r="41" spans="2:12" s="12" customFormat="1" ht="15" customHeight="1">
      <c r="B41" s="174" t="s">
        <v>356</v>
      </c>
      <c r="C41" s="174"/>
      <c r="D41" s="174"/>
      <c r="E41" s="174"/>
      <c r="F41" s="174"/>
      <c r="G41" s="174"/>
      <c r="H41" s="174"/>
      <c r="I41" s="174"/>
      <c r="J41" s="174"/>
      <c r="K41" s="174"/>
      <c r="L41" s="174"/>
    </row>
    <row r="42" spans="2:12" s="12" customFormat="1" ht="15" customHeight="1">
      <c r="B42" s="174" t="s">
        <v>357</v>
      </c>
      <c r="C42" s="174"/>
      <c r="D42" s="174"/>
      <c r="E42" s="174"/>
      <c r="F42" s="174"/>
      <c r="G42" s="174"/>
      <c r="H42" s="174"/>
      <c r="I42" s="174"/>
      <c r="J42" s="174"/>
      <c r="K42" s="174"/>
      <c r="L42" s="174"/>
    </row>
    <row r="43" spans="2:12" s="12" customFormat="1" ht="15" customHeight="1">
      <c r="B43" s="174" t="s">
        <v>358</v>
      </c>
      <c r="C43" s="174"/>
      <c r="D43" s="174"/>
      <c r="E43" s="174"/>
      <c r="F43" s="174"/>
      <c r="G43" s="174"/>
      <c r="H43" s="174"/>
      <c r="I43" s="174"/>
      <c r="J43" s="174"/>
      <c r="K43" s="174"/>
      <c r="L43" s="174"/>
    </row>
    <row r="44" spans="2:12" s="12" customFormat="1" ht="15" customHeight="1">
      <c r="B44" s="172"/>
      <c r="C44" s="172"/>
      <c r="D44" s="172"/>
      <c r="E44" s="172"/>
      <c r="F44" s="172"/>
      <c r="G44" s="172"/>
      <c r="H44" s="172"/>
      <c r="I44" s="172"/>
      <c r="J44" s="172"/>
      <c r="K44" s="172"/>
      <c r="L44" s="172"/>
    </row>
    <row r="45" spans="2:12" s="12" customFormat="1" ht="15" customHeight="1">
      <c r="B45" s="172"/>
      <c r="C45" s="172"/>
      <c r="D45" s="172"/>
      <c r="E45" s="172"/>
      <c r="F45" s="172"/>
      <c r="G45" s="172"/>
      <c r="H45" s="172"/>
      <c r="I45" s="172"/>
      <c r="J45" s="172"/>
      <c r="K45" s="172"/>
      <c r="L45" s="172"/>
    </row>
    <row r="46" spans="2:12" s="12" customFormat="1" ht="15" customHeight="1">
      <c r="B46" s="172"/>
      <c r="C46" s="172"/>
      <c r="D46" s="172"/>
      <c r="E46" s="172"/>
      <c r="F46" s="172"/>
      <c r="G46" s="172"/>
      <c r="H46" s="172"/>
      <c r="I46" s="172"/>
      <c r="J46" s="172"/>
      <c r="K46" s="172"/>
      <c r="L46" s="172"/>
    </row>
    <row r="47" spans="2:12" s="12" customFormat="1" ht="11.45" customHeight="1">
      <c r="B47" s="14" t="s">
        <v>49</v>
      </c>
      <c r="C47" s="14"/>
      <c r="D47" s="14"/>
      <c r="E47" s="14"/>
      <c r="F47" s="14"/>
      <c r="G47" s="14"/>
      <c r="H47" s="14"/>
      <c r="I47" s="14"/>
      <c r="J47" s="14"/>
      <c r="K47" s="14"/>
      <c r="L47" s="14"/>
    </row>
    <row r="48" spans="2:12" s="12" customFormat="1" ht="15" customHeight="1">
      <c r="B48" s="158" t="s">
        <v>359</v>
      </c>
    </row>
    <row r="49" spans="2:2" s="12" customFormat="1" ht="15" customHeight="1">
      <c r="B49" s="158" t="s">
        <v>360</v>
      </c>
    </row>
    <row r="50" spans="2:2" s="12" customFormat="1" ht="15" customHeight="1">
      <c r="B50" s="158" t="s">
        <v>361</v>
      </c>
    </row>
    <row r="51" spans="2:2" s="12" customFormat="1" ht="15" customHeight="1">
      <c r="B51" s="158" t="s">
        <v>362</v>
      </c>
    </row>
    <row r="52" spans="2:2" s="12" customFormat="1" ht="15" customHeight="1">
      <c r="B52" s="158" t="s">
        <v>363</v>
      </c>
    </row>
    <row r="53" spans="2:2" s="12" customFormat="1" ht="15" customHeight="1">
      <c r="B53" s="158" t="s">
        <v>364</v>
      </c>
    </row>
    <row r="54" spans="2:2" s="12" customFormat="1" ht="15" customHeight="1">
      <c r="B54" s="158" t="s">
        <v>365</v>
      </c>
    </row>
    <row r="55" spans="2:2" s="12" customFormat="1" ht="15" customHeight="1">
      <c r="B55" s="158" t="s">
        <v>366</v>
      </c>
    </row>
    <row r="56" spans="2:2" s="12" customFormat="1" ht="15" customHeight="1">
      <c r="B56" s="158" t="s">
        <v>367</v>
      </c>
    </row>
    <row r="57" spans="2:2" s="12" customFormat="1" ht="15" customHeight="1">
      <c r="B57" s="158" t="s">
        <v>368</v>
      </c>
    </row>
    <row r="58" spans="2:2" s="12" customFormat="1" ht="15" customHeight="1">
      <c r="B58" s="158" t="s">
        <v>369</v>
      </c>
    </row>
    <row r="59" spans="2:2" s="12" customFormat="1" ht="15" customHeight="1">
      <c r="B59" s="158" t="s">
        <v>370</v>
      </c>
    </row>
    <row r="60" spans="2:2" s="12" customFormat="1" ht="15" customHeight="1">
      <c r="B60" s="158" t="s">
        <v>371</v>
      </c>
    </row>
    <row r="61" spans="2:2" s="12" customFormat="1" ht="15" customHeight="1">
      <c r="B61" s="158" t="s">
        <v>372</v>
      </c>
    </row>
    <row r="62" spans="2:2" s="12" customFormat="1" ht="15" customHeight="1">
      <c r="B62" s="158" t="s">
        <v>373</v>
      </c>
    </row>
    <row r="63" spans="2:2" s="12" customFormat="1" ht="15" customHeight="1"/>
    <row r="64" spans="2:2" s="12" customFormat="1" ht="15" customHeight="1"/>
    <row r="65" ht="15"/>
    <row r="66" ht="15"/>
    <row r="67" ht="15"/>
    <row r="68" ht="15"/>
    <row r="69" ht="15"/>
  </sheetData>
  <hyperlinks>
    <hyperlink ref="B4" location="'Index sheet'!A1" display="Back to index" xr:uid="{00000000-0004-0000-0600-000000000000}"/>
  </hyperlinks>
  <pageMargins left="0.7" right="0.7" top="0.75" bottom="0.75" header="0.3" footer="0.3"/>
  <ignoredErrors>
    <ignoredError sqref="B1:N6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O50"/>
  <sheetViews>
    <sheetView showGridLines="0" tabSelected="1" topLeftCell="A17" workbookViewId="0">
      <selection sqref="A1:XFD1048576"/>
    </sheetView>
  </sheetViews>
  <sheetFormatPr defaultColWidth="8.85546875" defaultRowHeight="14.45" customHeight="1"/>
  <cols>
    <col min="1" max="1" width="3.140625" customWidth="1"/>
    <col min="2" max="2" width="44.42578125" customWidth="1"/>
    <col min="3" max="38" width="16.42578125" customWidth="1"/>
  </cols>
  <sheetData>
    <row r="1" spans="2:41" s="12" customFormat="1" ht="15" customHeight="1">
      <c r="B1" s="13" t="s">
        <v>374</v>
      </c>
      <c r="C1" s="13"/>
      <c r="D1" s="13"/>
      <c r="E1" s="13"/>
      <c r="F1" s="13"/>
      <c r="G1" s="13"/>
      <c r="H1" s="13"/>
      <c r="I1" s="13"/>
      <c r="J1" s="13"/>
      <c r="K1" s="13"/>
      <c r="L1" s="13"/>
    </row>
    <row r="2" spans="2:41" s="12" customFormat="1" ht="15" customHeight="1">
      <c r="B2" s="13" t="s">
        <v>15</v>
      </c>
      <c r="C2" s="13"/>
      <c r="D2" s="13"/>
      <c r="E2" s="13"/>
      <c r="F2" s="13"/>
      <c r="G2" s="13"/>
      <c r="H2" s="13"/>
      <c r="I2" s="13"/>
      <c r="J2" s="13"/>
      <c r="K2" s="13"/>
      <c r="L2" s="13"/>
      <c r="N2" s="15"/>
    </row>
    <row r="3" spans="2:41" s="12" customFormat="1" ht="15" customHeight="1">
      <c r="B3" s="291"/>
      <c r="C3" s="291"/>
      <c r="D3" s="291"/>
      <c r="E3" s="291"/>
      <c r="F3" s="291"/>
      <c r="G3" s="291"/>
      <c r="H3" s="291"/>
      <c r="I3" s="291"/>
      <c r="J3" s="291"/>
      <c r="K3" s="291"/>
      <c r="L3" s="291"/>
    </row>
    <row r="4" spans="2:41" s="12" customFormat="1" ht="12.95" customHeight="1">
      <c r="B4" s="175" t="s">
        <v>28</v>
      </c>
      <c r="C4" s="175"/>
      <c r="D4" s="175"/>
      <c r="E4" s="175"/>
      <c r="F4" s="175"/>
      <c r="G4" s="175"/>
      <c r="H4" s="175"/>
      <c r="I4" s="175"/>
      <c r="J4" s="175"/>
      <c r="K4" s="175"/>
      <c r="L4" s="175"/>
    </row>
    <row r="5" spans="2:41" ht="15"/>
    <row r="6" spans="2:41" ht="27.75" customHeight="1">
      <c r="B6" s="292" t="s">
        <v>375</v>
      </c>
      <c r="C6" s="292"/>
      <c r="D6" s="292"/>
      <c r="E6" s="292"/>
      <c r="F6" s="292"/>
      <c r="G6" s="292"/>
      <c r="H6" s="292"/>
      <c r="I6" s="292"/>
    </row>
    <row r="7" spans="2:41" ht="15" customHeight="1" thickBot="1"/>
    <row r="8" spans="2:41" ht="57.6" customHeight="1">
      <c r="B8" s="176" t="s">
        <v>376</v>
      </c>
      <c r="C8" s="281" t="s">
        <v>377</v>
      </c>
      <c r="D8" s="177" t="s">
        <v>378</v>
      </c>
      <c r="E8" s="282" t="s">
        <v>379</v>
      </c>
      <c r="F8" s="282" t="s">
        <v>380</v>
      </c>
      <c r="G8" s="282" t="s">
        <v>381</v>
      </c>
      <c r="H8" s="282" t="s">
        <v>382</v>
      </c>
      <c r="I8" s="282" t="s">
        <v>383</v>
      </c>
      <c r="J8" s="282" t="s">
        <v>384</v>
      </c>
      <c r="K8" s="282" t="s">
        <v>385</v>
      </c>
      <c r="L8" s="282" t="s">
        <v>386</v>
      </c>
      <c r="M8" s="282" t="s">
        <v>387</v>
      </c>
      <c r="N8" s="282" t="s">
        <v>388</v>
      </c>
      <c r="O8" s="282" t="s">
        <v>389</v>
      </c>
      <c r="P8" s="282" t="s">
        <v>390</v>
      </c>
      <c r="Q8" s="282" t="s">
        <v>391</v>
      </c>
      <c r="R8" s="282" t="s">
        <v>392</v>
      </c>
      <c r="S8" s="282" t="s">
        <v>393</v>
      </c>
      <c r="T8" s="282" t="s">
        <v>394</v>
      </c>
      <c r="U8" s="282" t="s">
        <v>395</v>
      </c>
      <c r="V8" s="282" t="s">
        <v>396</v>
      </c>
      <c r="W8" s="282" t="s">
        <v>397</v>
      </c>
      <c r="X8" s="282" t="s">
        <v>398</v>
      </c>
      <c r="Y8" s="282" t="s">
        <v>399</v>
      </c>
      <c r="Z8" s="282" t="s">
        <v>400</v>
      </c>
      <c r="AA8" s="282" t="s">
        <v>401</v>
      </c>
      <c r="AB8" s="282" t="s">
        <v>402</v>
      </c>
      <c r="AC8" s="282" t="s">
        <v>403</v>
      </c>
      <c r="AD8" s="282" t="s">
        <v>404</v>
      </c>
      <c r="AE8" s="282" t="s">
        <v>405</v>
      </c>
      <c r="AF8" s="282" t="s">
        <v>406</v>
      </c>
      <c r="AG8" s="282" t="s">
        <v>407</v>
      </c>
      <c r="AH8" s="282" t="s">
        <v>408</v>
      </c>
      <c r="AI8" s="282" t="s">
        <v>409</v>
      </c>
      <c r="AJ8" s="282" t="s">
        <v>149</v>
      </c>
      <c r="AK8" s="282" t="s">
        <v>150</v>
      </c>
      <c r="AL8" s="178" t="s">
        <v>410</v>
      </c>
    </row>
    <row r="9" spans="2:41" ht="15.6" customHeight="1" thickBot="1">
      <c r="B9" s="179"/>
      <c r="C9" s="180" t="s">
        <v>411</v>
      </c>
      <c r="D9" s="180"/>
      <c r="E9" s="283" t="s">
        <v>18</v>
      </c>
      <c r="F9" s="283" t="s">
        <v>18</v>
      </c>
      <c r="G9" s="283" t="s">
        <v>18</v>
      </c>
      <c r="H9" s="283" t="s">
        <v>18</v>
      </c>
      <c r="I9" s="283" t="s">
        <v>18</v>
      </c>
      <c r="J9" s="283" t="s">
        <v>18</v>
      </c>
      <c r="K9" s="283" t="s">
        <v>18</v>
      </c>
      <c r="L9" s="283" t="s">
        <v>18</v>
      </c>
      <c r="M9" s="283" t="s">
        <v>18</v>
      </c>
      <c r="N9" s="283" t="s">
        <v>18</v>
      </c>
      <c r="O9" s="283" t="s">
        <v>18</v>
      </c>
      <c r="P9" s="283" t="s">
        <v>18</v>
      </c>
      <c r="Q9" s="283" t="s">
        <v>18</v>
      </c>
      <c r="R9" s="283" t="s">
        <v>18</v>
      </c>
      <c r="S9" s="283" t="s">
        <v>18</v>
      </c>
      <c r="T9" s="283" t="s">
        <v>18</v>
      </c>
      <c r="U9" s="283" t="s">
        <v>18</v>
      </c>
      <c r="V9" s="283" t="s">
        <v>18</v>
      </c>
      <c r="W9" s="283" t="s">
        <v>18</v>
      </c>
      <c r="X9" s="283" t="s">
        <v>18</v>
      </c>
      <c r="Y9" s="283" t="s">
        <v>18</v>
      </c>
      <c r="Z9" s="283" t="s">
        <v>18</v>
      </c>
      <c r="AA9" s="283" t="s">
        <v>18</v>
      </c>
      <c r="AB9" s="283" t="s">
        <v>18</v>
      </c>
      <c r="AC9" s="283" t="s">
        <v>18</v>
      </c>
      <c r="AD9" s="283" t="s">
        <v>18</v>
      </c>
      <c r="AE9" s="283" t="s">
        <v>18</v>
      </c>
      <c r="AF9" s="283" t="s">
        <v>18</v>
      </c>
      <c r="AG9" s="283" t="s">
        <v>18</v>
      </c>
      <c r="AH9" s="283" t="s">
        <v>18</v>
      </c>
      <c r="AI9" s="283" t="s">
        <v>18</v>
      </c>
      <c r="AJ9" s="283" t="s">
        <v>18</v>
      </c>
      <c r="AK9" s="283" t="s">
        <v>18</v>
      </c>
      <c r="AL9" s="181" t="s">
        <v>412</v>
      </c>
    </row>
    <row r="10" spans="2:41" ht="15" customHeight="1" thickTop="1">
      <c r="B10" s="182" t="s">
        <v>413</v>
      </c>
      <c r="C10" s="183"/>
      <c r="D10" s="184">
        <v>2427.3967989271482</v>
      </c>
      <c r="E10" s="184">
        <v>2427.3967989271482</v>
      </c>
      <c r="F10" s="184">
        <v>2271.8434468653686</v>
      </c>
      <c r="G10" s="184">
        <v>2293.5966120742237</v>
      </c>
      <c r="H10" s="184">
        <v>2885.5876707080452</v>
      </c>
      <c r="I10" s="184">
        <v>2658.344806660195</v>
      </c>
      <c r="J10" s="184">
        <v>2452.1260636558363</v>
      </c>
      <c r="K10" s="184">
        <v>2533.9468256133796</v>
      </c>
      <c r="L10" s="184">
        <v>2556.2489018697947</v>
      </c>
      <c r="M10" s="184">
        <v>2524.9362961881711</v>
      </c>
      <c r="N10" s="184">
        <v>2572.8653298143668</v>
      </c>
      <c r="O10" s="184">
        <v>2468.1534977461756</v>
      </c>
      <c r="P10" s="184">
        <v>2736.5586828058176</v>
      </c>
      <c r="Q10" s="184">
        <v>2747.226760455736</v>
      </c>
      <c r="R10" s="184">
        <v>2960.8331730166974</v>
      </c>
      <c r="S10" s="184">
        <v>2849.056015600811</v>
      </c>
      <c r="T10" s="184">
        <v>2649.7557652406185</v>
      </c>
      <c r="U10" s="184">
        <v>2655.2811486928804</v>
      </c>
      <c r="V10" s="184">
        <v>2727.7196273228569</v>
      </c>
      <c r="W10" s="184">
        <v>2721.192021681115</v>
      </c>
      <c r="X10" s="184">
        <v>2560.7437890866327</v>
      </c>
      <c r="Y10" s="184">
        <v>2619.1404501442053</v>
      </c>
      <c r="Z10" s="184">
        <v>2608.0524146138837</v>
      </c>
      <c r="AA10" s="184">
        <v>2748.8846699671453</v>
      </c>
      <c r="AB10" s="184">
        <v>2429.4512024449314</v>
      </c>
      <c r="AC10" s="184">
        <v>2417.0997979455051</v>
      </c>
      <c r="AD10" s="184">
        <v>1699.3571179848427</v>
      </c>
      <c r="AE10" s="184">
        <v>1375.604170064461</v>
      </c>
      <c r="AF10" s="184">
        <v>1536.8686024332137</v>
      </c>
      <c r="AG10" s="184">
        <v>1547.4016806509878</v>
      </c>
      <c r="AH10" s="184">
        <v>1648.7763206558245</v>
      </c>
      <c r="AI10" s="184">
        <v>1600.3916388735586</v>
      </c>
      <c r="AJ10" s="184">
        <v>1610.8548032950671</v>
      </c>
      <c r="AK10" s="184">
        <v>1773.9874163703985</v>
      </c>
      <c r="AL10" s="284">
        <f>(AK10-AJ10)/(AJ10)</f>
        <v>0.10127083629240649</v>
      </c>
      <c r="AM10" s="285"/>
      <c r="AN10" s="286"/>
      <c r="AO10" s="287"/>
    </row>
    <row r="11" spans="2:41" ht="15">
      <c r="B11" s="182" t="s">
        <v>414</v>
      </c>
      <c r="C11" s="183"/>
      <c r="D11" s="184">
        <v>2417.1420334655577</v>
      </c>
      <c r="E11" s="184">
        <v>2417.1420334655577</v>
      </c>
      <c r="F11" s="184">
        <v>2256.4320365283593</v>
      </c>
      <c r="G11" s="184">
        <v>2282.1685474453006</v>
      </c>
      <c r="H11" s="184">
        <v>2874.5936547078559</v>
      </c>
      <c r="I11" s="184">
        <v>2647.9548395805587</v>
      </c>
      <c r="J11" s="184">
        <v>2442.5251568551671</v>
      </c>
      <c r="K11" s="184">
        <v>2524.587482888192</v>
      </c>
      <c r="L11" s="184">
        <v>2546.9354189913502</v>
      </c>
      <c r="M11" s="184">
        <v>2516.1435060339577</v>
      </c>
      <c r="N11" s="184">
        <v>2563.5657712450525</v>
      </c>
      <c r="O11" s="184">
        <v>2458.987180017577</v>
      </c>
      <c r="P11" s="184">
        <v>2730.8617194175067</v>
      </c>
      <c r="Q11" s="184">
        <v>2767.3569699116201</v>
      </c>
      <c r="R11" s="184">
        <v>2980.9786148769922</v>
      </c>
      <c r="S11" s="184">
        <v>2848.2869701623631</v>
      </c>
      <c r="T11" s="184">
        <v>2649.4918495920024</v>
      </c>
      <c r="U11" s="184">
        <v>2654.2955085787312</v>
      </c>
      <c r="V11" s="184">
        <v>2727.4483858745389</v>
      </c>
      <c r="W11" s="184">
        <v>2734.8552410090447</v>
      </c>
      <c r="X11" s="184">
        <v>2574.3132466708971</v>
      </c>
      <c r="Y11" s="184">
        <v>2632.9950192172068</v>
      </c>
      <c r="Z11" s="184">
        <v>2608.5927172054248</v>
      </c>
      <c r="AA11" s="184">
        <v>2749.4493606710539</v>
      </c>
      <c r="AB11" s="184">
        <v>2429.9308412372188</v>
      </c>
      <c r="AC11" s="184">
        <v>2418.1050045930056</v>
      </c>
      <c r="AD11" s="184">
        <v>1700.4240935534278</v>
      </c>
      <c r="AE11" s="184">
        <v>1376.3852986100321</v>
      </c>
      <c r="AF11" s="184">
        <v>1539.3783427111919</v>
      </c>
      <c r="AG11" s="184">
        <v>1548.8786496698162</v>
      </c>
      <c r="AH11" s="184">
        <v>1654.526853139537</v>
      </c>
      <c r="AI11" s="184">
        <v>1608.3469069631649</v>
      </c>
      <c r="AJ11" s="184">
        <v>1610.890424994818</v>
      </c>
      <c r="AK11" s="184">
        <v>1774.1804583651435</v>
      </c>
      <c r="AL11" s="284">
        <f t="shared" ref="AL11:AL22" si="0">(AK11-AJ11)/(AJ11)</f>
        <v>0.10136631941980215</v>
      </c>
      <c r="AN11" s="286"/>
    </row>
    <row r="12" spans="2:41" ht="15">
      <c r="B12" s="182" t="s">
        <v>415</v>
      </c>
      <c r="C12" s="183"/>
      <c r="D12" s="184">
        <v>139.73306906637961</v>
      </c>
      <c r="E12" s="184">
        <v>139.73306906637961</v>
      </c>
      <c r="F12" s="184">
        <v>148.79894654769171</v>
      </c>
      <c r="G12" s="184">
        <v>156.99206815328037</v>
      </c>
      <c r="H12" s="184">
        <v>164.90512553142852</v>
      </c>
      <c r="I12" s="184">
        <v>170.94796500763073</v>
      </c>
      <c r="J12" s="184">
        <v>175.65028869264268</v>
      </c>
      <c r="K12" s="184">
        <v>185.3047022016778</v>
      </c>
      <c r="L12" s="184">
        <v>193.33252733141956</v>
      </c>
      <c r="M12" s="184">
        <v>199.08921809746087</v>
      </c>
      <c r="N12" s="184">
        <v>207.83508873294161</v>
      </c>
      <c r="O12" s="184">
        <v>212.9060308611908</v>
      </c>
      <c r="P12" s="184">
        <v>217.38087947370593</v>
      </c>
      <c r="Q12" s="184">
        <v>224.82471586181711</v>
      </c>
      <c r="R12" s="184">
        <v>231.84159842146715</v>
      </c>
      <c r="S12" s="184">
        <v>243.51213747845881</v>
      </c>
      <c r="T12" s="184">
        <v>245.48271971165067</v>
      </c>
      <c r="U12" s="184">
        <v>252.12905470926432</v>
      </c>
      <c r="V12" s="184">
        <v>257.56240084316698</v>
      </c>
      <c r="W12" s="184">
        <v>164.99485024736757</v>
      </c>
      <c r="X12" s="184">
        <v>180.04850216596935</v>
      </c>
      <c r="Y12" s="184">
        <v>166.09084396750887</v>
      </c>
      <c r="Z12" s="184">
        <v>163.97396336466321</v>
      </c>
      <c r="AA12" s="184">
        <v>168.79613145461025</v>
      </c>
      <c r="AB12" s="184">
        <v>166.84115777537377</v>
      </c>
      <c r="AC12" s="184">
        <v>180.30167873107067</v>
      </c>
      <c r="AD12" s="184">
        <v>193.47973877701924</v>
      </c>
      <c r="AE12" s="184">
        <v>205.68902766469037</v>
      </c>
      <c r="AF12" s="184">
        <v>202.47699297707001</v>
      </c>
      <c r="AG12" s="184">
        <v>210.82103757869615</v>
      </c>
      <c r="AH12" s="184">
        <v>226.31160980802025</v>
      </c>
      <c r="AI12" s="184">
        <v>225.33249114050443</v>
      </c>
      <c r="AJ12" s="184">
        <v>226.43430263786277</v>
      </c>
      <c r="AK12" s="184">
        <v>227.36580416886028</v>
      </c>
      <c r="AL12" s="284">
        <f t="shared" si="0"/>
        <v>4.1137827623549689E-3</v>
      </c>
    </row>
    <row r="13" spans="2:41" ht="15">
      <c r="B13" s="186" t="s">
        <v>416</v>
      </c>
      <c r="C13" s="183"/>
      <c r="D13" s="184">
        <v>139.76018706637959</v>
      </c>
      <c r="E13" s="184">
        <v>139.76018706637959</v>
      </c>
      <c r="F13" s="184">
        <v>148.82606454769171</v>
      </c>
      <c r="G13" s="184">
        <v>157.01918615328037</v>
      </c>
      <c r="H13" s="184">
        <v>164.93224353142853</v>
      </c>
      <c r="I13" s="184">
        <v>170.97508300763073</v>
      </c>
      <c r="J13" s="184">
        <v>175.67740669264268</v>
      </c>
      <c r="K13" s="184">
        <v>185.3318202016778</v>
      </c>
      <c r="L13" s="184">
        <v>193.35964533141956</v>
      </c>
      <c r="M13" s="184">
        <v>199.11633609746087</v>
      </c>
      <c r="N13" s="184">
        <v>207.86220673294159</v>
      </c>
      <c r="O13" s="184">
        <v>212.9331488611908</v>
      </c>
      <c r="P13" s="184">
        <v>217.40799747370593</v>
      </c>
      <c r="Q13" s="184">
        <v>224.85183386181711</v>
      </c>
      <c r="R13" s="184">
        <v>231.86871642146716</v>
      </c>
      <c r="S13" s="184">
        <v>243.53925547845881</v>
      </c>
      <c r="T13" s="184">
        <v>245.50983771165068</v>
      </c>
      <c r="U13" s="184">
        <v>252.15617270926433</v>
      </c>
      <c r="V13" s="184">
        <v>257.58951884316701</v>
      </c>
      <c r="W13" s="184">
        <v>165.02196824736757</v>
      </c>
      <c r="X13" s="184">
        <v>180.07562016596935</v>
      </c>
      <c r="Y13" s="184">
        <v>166.09084396750887</v>
      </c>
      <c r="Z13" s="184">
        <v>163.97396336466321</v>
      </c>
      <c r="AA13" s="184">
        <v>168.79613145461025</v>
      </c>
      <c r="AB13" s="184">
        <v>166.84115777537377</v>
      </c>
      <c r="AC13" s="184">
        <v>180.30167873107067</v>
      </c>
      <c r="AD13" s="184">
        <v>193.47973877701924</v>
      </c>
      <c r="AE13" s="184">
        <v>205.68902766469037</v>
      </c>
      <c r="AF13" s="184">
        <v>202.47699297707001</v>
      </c>
      <c r="AG13" s="184">
        <v>210.82103757869615</v>
      </c>
      <c r="AH13" s="184">
        <v>226.31160980802025</v>
      </c>
      <c r="AI13" s="184">
        <v>225.33249114050443</v>
      </c>
      <c r="AJ13" s="184">
        <v>226.43430263786277</v>
      </c>
      <c r="AK13" s="184">
        <v>227.36580416886028</v>
      </c>
      <c r="AL13" s="284">
        <f t="shared" si="0"/>
        <v>4.1137827623549689E-3</v>
      </c>
    </row>
    <row r="14" spans="2:41" ht="15">
      <c r="B14" s="186" t="s">
        <v>417</v>
      </c>
      <c r="C14" s="183"/>
      <c r="D14" s="184">
        <v>59.029741306705297</v>
      </c>
      <c r="E14" s="184">
        <v>59.029741306705297</v>
      </c>
      <c r="F14" s="184">
        <v>59.135902713019249</v>
      </c>
      <c r="G14" s="184">
        <v>60.772400497138747</v>
      </c>
      <c r="H14" s="184">
        <v>63.566801463210197</v>
      </c>
      <c r="I14" s="184">
        <v>63.086498775979997</v>
      </c>
      <c r="J14" s="184">
        <v>61.522948526783352</v>
      </c>
      <c r="K14" s="184">
        <v>60.762811943547248</v>
      </c>
      <c r="L14" s="184">
        <v>62.116197475244</v>
      </c>
      <c r="M14" s="184">
        <v>61.820165913962747</v>
      </c>
      <c r="N14" s="184">
        <v>62.581045380828101</v>
      </c>
      <c r="O14" s="184">
        <v>62.288865470566599</v>
      </c>
      <c r="P14" s="184">
        <v>61.480119798634803</v>
      </c>
      <c r="Q14" s="184">
        <v>60.761175184821951</v>
      </c>
      <c r="R14" s="184">
        <v>60.394323559731049</v>
      </c>
      <c r="S14" s="184">
        <v>61.097959529417899</v>
      </c>
      <c r="T14" s="184">
        <v>58.430854144826398</v>
      </c>
      <c r="U14" s="184">
        <v>58.078590164780252</v>
      </c>
      <c r="V14" s="184">
        <v>59.084765936851703</v>
      </c>
      <c r="W14" s="184">
        <v>56.94933312300865</v>
      </c>
      <c r="X14" s="184">
        <v>54.835894215937252</v>
      </c>
      <c r="Y14" s="184">
        <v>56.041781553395651</v>
      </c>
      <c r="Z14" s="184">
        <v>50.3652073058364</v>
      </c>
      <c r="AA14" s="184">
        <v>50.185286250067499</v>
      </c>
      <c r="AB14" s="184">
        <v>49.747540546714653</v>
      </c>
      <c r="AC14" s="184">
        <v>50.817366054073553</v>
      </c>
      <c r="AD14" s="184">
        <v>50.767386776252849</v>
      </c>
      <c r="AE14" s="184">
        <v>51.657293637029397</v>
      </c>
      <c r="AF14" s="184">
        <v>50.888563825239899</v>
      </c>
      <c r="AG14" s="184">
        <v>49.849868420827349</v>
      </c>
      <c r="AH14" s="184">
        <v>51.5644643194872</v>
      </c>
      <c r="AI14" s="184">
        <v>53.132527012478199</v>
      </c>
      <c r="AJ14" s="184">
        <v>52.204182690609301</v>
      </c>
      <c r="AK14" s="184">
        <v>56.085592560939702</v>
      </c>
      <c r="AL14" s="284">
        <f t="shared" si="0"/>
        <v>7.4350553351898468E-2</v>
      </c>
    </row>
    <row r="15" spans="2:41" ht="15">
      <c r="B15" s="186" t="s">
        <v>418</v>
      </c>
      <c r="C15" s="183"/>
      <c r="D15" s="184">
        <v>59.351107850961647</v>
      </c>
      <c r="E15" s="184">
        <v>59.351107850961647</v>
      </c>
      <c r="F15" s="184">
        <v>59.462315102668249</v>
      </c>
      <c r="G15" s="184">
        <v>61.050123744978748</v>
      </c>
      <c r="H15" s="184">
        <v>63.847969397830802</v>
      </c>
      <c r="I15" s="184">
        <v>63.369285459520448</v>
      </c>
      <c r="J15" s="184">
        <v>61.801696504636503</v>
      </c>
      <c r="K15" s="184">
        <v>61.040061374991247</v>
      </c>
      <c r="L15" s="184">
        <v>62.387593129417247</v>
      </c>
      <c r="M15" s="184">
        <v>62.091827634660298</v>
      </c>
      <c r="N15" s="184">
        <v>62.811317264859802</v>
      </c>
      <c r="O15" s="184">
        <v>62.521172323128752</v>
      </c>
      <c r="P15" s="184">
        <v>61.665741565655154</v>
      </c>
      <c r="Q15" s="184">
        <v>60.957758178872851</v>
      </c>
      <c r="R15" s="184">
        <v>60.60227861800545</v>
      </c>
      <c r="S15" s="184">
        <v>61.307832556258248</v>
      </c>
      <c r="T15" s="184">
        <v>58.639305173973803</v>
      </c>
      <c r="U15" s="184">
        <v>58.274695474794598</v>
      </c>
      <c r="V15" s="184">
        <v>59.271156894416997</v>
      </c>
      <c r="W15" s="184">
        <v>57.121173591104998</v>
      </c>
      <c r="X15" s="184">
        <v>54.993156055126249</v>
      </c>
      <c r="Y15" s="184">
        <v>56.175714198189702</v>
      </c>
      <c r="Z15" s="184">
        <v>50.497277414361697</v>
      </c>
      <c r="AA15" s="184">
        <v>50.315493681402351</v>
      </c>
      <c r="AB15" s="184">
        <v>49.875885159939997</v>
      </c>
      <c r="AC15" s="184">
        <v>50.945321187012453</v>
      </c>
      <c r="AD15" s="184">
        <v>50.894976258428748</v>
      </c>
      <c r="AE15" s="184">
        <v>51.7844934384702</v>
      </c>
      <c r="AF15" s="184">
        <v>51.025043607379551</v>
      </c>
      <c r="AG15" s="184">
        <v>50.000550536278652</v>
      </c>
      <c r="AH15" s="184">
        <v>51.933739060280701</v>
      </c>
      <c r="AI15" s="184">
        <v>53.720393909044503</v>
      </c>
      <c r="AJ15" s="184">
        <v>52.793984959470798</v>
      </c>
      <c r="AK15" s="184">
        <v>56.664425818445999</v>
      </c>
      <c r="AL15" s="284">
        <f t="shared" si="0"/>
        <v>7.3312155957662301E-2</v>
      </c>
    </row>
    <row r="16" spans="2:41" ht="15">
      <c r="B16" s="186" t="s">
        <v>419</v>
      </c>
      <c r="C16" s="183"/>
      <c r="D16" s="184" t="s">
        <v>420</v>
      </c>
      <c r="E16" s="184" t="s">
        <v>420</v>
      </c>
      <c r="F16" s="184" t="s">
        <v>420</v>
      </c>
      <c r="G16" s="184" t="s">
        <v>420</v>
      </c>
      <c r="H16" s="184" t="s">
        <v>420</v>
      </c>
      <c r="I16" s="184">
        <v>8.5800000000000004E-4</v>
      </c>
      <c r="J16" s="184">
        <v>1.7134260000000001E-3</v>
      </c>
      <c r="K16" s="184">
        <v>2.5662857219999999E-3</v>
      </c>
      <c r="L16" s="184">
        <v>4.2745868648299996E-3</v>
      </c>
      <c r="M16" s="184">
        <v>6.8357631042400002E-3</v>
      </c>
      <c r="N16" s="184">
        <v>1.024725581493E-2</v>
      </c>
      <c r="O16" s="184">
        <v>4.6322291317674802</v>
      </c>
      <c r="P16" s="184">
        <v>8.7959662469875202</v>
      </c>
      <c r="Q16" s="184">
        <v>12.203584519084741</v>
      </c>
      <c r="R16" s="184">
        <v>13.5619285973507</v>
      </c>
      <c r="S16" s="184">
        <v>20.54540266410763</v>
      </c>
      <c r="T16" s="184">
        <v>34.14977786876571</v>
      </c>
      <c r="U16" s="184">
        <v>68.490224064888494</v>
      </c>
      <c r="V16" s="184">
        <v>81.008732713413451</v>
      </c>
      <c r="W16" s="184">
        <v>95.384069111841853</v>
      </c>
      <c r="X16" s="184">
        <v>110.738550990772</v>
      </c>
      <c r="Y16" s="184">
        <v>122.20661738326933</v>
      </c>
      <c r="Z16" s="184">
        <v>143.98141933595414</v>
      </c>
      <c r="AA16" s="184">
        <v>174.17465344878417</v>
      </c>
      <c r="AB16" s="184">
        <v>185.60017580210308</v>
      </c>
      <c r="AC16" s="184">
        <v>196.4957339177235</v>
      </c>
      <c r="AD16" s="184">
        <v>204.63964614321441</v>
      </c>
      <c r="AE16" s="184">
        <v>218.18238532690111</v>
      </c>
      <c r="AF16" s="184">
        <v>225.17892821659302</v>
      </c>
      <c r="AG16" s="184">
        <v>211.41881624017324</v>
      </c>
      <c r="AH16" s="184">
        <v>200.94970969261644</v>
      </c>
      <c r="AI16" s="184">
        <v>206.56229817748564</v>
      </c>
      <c r="AJ16" s="184">
        <v>209.08125987987219</v>
      </c>
      <c r="AK16" s="184">
        <v>204.97078792827099</v>
      </c>
      <c r="AL16" s="284">
        <f t="shared" si="0"/>
        <v>-1.9659686162035148E-2</v>
      </c>
    </row>
    <row r="17" spans="2:38" ht="15">
      <c r="B17" s="186" t="s">
        <v>421</v>
      </c>
      <c r="C17" s="183"/>
      <c r="D17" s="184" t="s">
        <v>422</v>
      </c>
      <c r="E17" s="184" t="s">
        <v>422</v>
      </c>
      <c r="F17" s="184" t="s">
        <v>422</v>
      </c>
      <c r="G17" s="184" t="s">
        <v>422</v>
      </c>
      <c r="H17" s="184" t="s">
        <v>422</v>
      </c>
      <c r="I17" s="184" t="s">
        <v>422</v>
      </c>
      <c r="J17" s="184" t="s">
        <v>422</v>
      </c>
      <c r="K17" s="184" t="s">
        <v>422</v>
      </c>
      <c r="L17" s="184" t="s">
        <v>422</v>
      </c>
      <c r="M17" s="184" t="s">
        <v>422</v>
      </c>
      <c r="N17" s="184" t="s">
        <v>422</v>
      </c>
      <c r="O17" s="184" t="s">
        <v>422</v>
      </c>
      <c r="P17" s="184" t="s">
        <v>422</v>
      </c>
      <c r="Q17" s="184" t="s">
        <v>422</v>
      </c>
      <c r="R17" s="184" t="s">
        <v>422</v>
      </c>
      <c r="S17" s="184" t="s">
        <v>422</v>
      </c>
      <c r="T17" s="184" t="s">
        <v>422</v>
      </c>
      <c r="U17" s="184" t="s">
        <v>422</v>
      </c>
      <c r="V17" s="184">
        <v>1.1124999999999999E-6</v>
      </c>
      <c r="W17" s="184">
        <v>1.1124999999999999E-6</v>
      </c>
      <c r="X17" s="184">
        <v>1.1124999999999999E-6</v>
      </c>
      <c r="Y17" s="184">
        <v>1.1124999999999999E-6</v>
      </c>
      <c r="Z17" s="184">
        <v>1.1124999999999999E-6</v>
      </c>
      <c r="AA17" s="184">
        <v>1.1124999999999999E-6</v>
      </c>
      <c r="AB17" s="184">
        <v>1.1124999999999999E-6</v>
      </c>
      <c r="AC17" s="184">
        <v>1.1124999999999999E-6</v>
      </c>
      <c r="AD17" s="184">
        <v>1.1124999999999999E-6</v>
      </c>
      <c r="AE17" s="184">
        <v>1.1124999999999999E-6</v>
      </c>
      <c r="AF17" s="184">
        <v>1.1124999999999999E-6</v>
      </c>
      <c r="AG17" s="184">
        <v>1.1124999999999999E-6</v>
      </c>
      <c r="AH17" s="184">
        <v>1.1124999999999999E-6</v>
      </c>
      <c r="AI17" s="184">
        <v>1.1124999999999999E-6</v>
      </c>
      <c r="AJ17" s="184">
        <v>9.5915124999999997E-3</v>
      </c>
      <c r="AK17" s="184">
        <v>7.6734324999999997E-3</v>
      </c>
      <c r="AL17" s="284">
        <f t="shared" si="0"/>
        <v>-0.1999768024073367</v>
      </c>
    </row>
    <row r="18" spans="2:38" ht="15">
      <c r="B18" s="186" t="s">
        <v>423</v>
      </c>
      <c r="C18" s="183"/>
      <c r="D18" s="184" t="s">
        <v>424</v>
      </c>
      <c r="E18" s="184" t="s">
        <v>424</v>
      </c>
      <c r="F18" s="184" t="s">
        <v>424</v>
      </c>
      <c r="G18" s="184" t="s">
        <v>424</v>
      </c>
      <c r="H18" s="184" t="s">
        <v>424</v>
      </c>
      <c r="I18" s="184" t="s">
        <v>424</v>
      </c>
      <c r="J18" s="184" t="s">
        <v>424</v>
      </c>
      <c r="K18" s="184" t="s">
        <v>424</v>
      </c>
      <c r="L18" s="184" t="s">
        <v>424</v>
      </c>
      <c r="M18" s="184" t="s">
        <v>424</v>
      </c>
      <c r="N18" s="184" t="s">
        <v>424</v>
      </c>
      <c r="O18" s="184" t="s">
        <v>424</v>
      </c>
      <c r="P18" s="184" t="s">
        <v>424</v>
      </c>
      <c r="Q18" s="184" t="s">
        <v>424</v>
      </c>
      <c r="R18" s="184" t="s">
        <v>424</v>
      </c>
      <c r="S18" s="184" t="s">
        <v>424</v>
      </c>
      <c r="T18" s="184" t="s">
        <v>424</v>
      </c>
      <c r="U18" s="184" t="s">
        <v>424</v>
      </c>
      <c r="V18" s="184" t="s">
        <v>424</v>
      </c>
      <c r="W18" s="184" t="s">
        <v>424</v>
      </c>
      <c r="X18" s="184" t="s">
        <v>424</v>
      </c>
      <c r="Y18" s="184" t="s">
        <v>424</v>
      </c>
      <c r="Z18" s="184" t="s">
        <v>424</v>
      </c>
      <c r="AA18" s="184" t="s">
        <v>424</v>
      </c>
      <c r="AB18" s="184" t="s">
        <v>424</v>
      </c>
      <c r="AC18" s="184" t="s">
        <v>424</v>
      </c>
      <c r="AD18" s="184" t="s">
        <v>424</v>
      </c>
      <c r="AE18" s="184" t="s">
        <v>422</v>
      </c>
      <c r="AF18" s="184" t="s">
        <v>422</v>
      </c>
      <c r="AG18" s="184" t="s">
        <v>422</v>
      </c>
      <c r="AH18" s="184" t="s">
        <v>422</v>
      </c>
      <c r="AI18" s="184" t="s">
        <v>422</v>
      </c>
      <c r="AJ18" s="184" t="s">
        <v>422</v>
      </c>
      <c r="AK18" s="184" t="s">
        <v>422</v>
      </c>
      <c r="AL18" s="284" t="s">
        <v>425</v>
      </c>
    </row>
    <row r="19" spans="2:38" ht="15">
      <c r="B19" s="186" t="s">
        <v>426</v>
      </c>
      <c r="C19" s="183"/>
      <c r="D19" s="184">
        <v>1.0951000000000001E-2</v>
      </c>
      <c r="E19" s="184">
        <v>1.0951000000000001E-2</v>
      </c>
      <c r="F19" s="184">
        <v>1.0951000000000001E-2</v>
      </c>
      <c r="G19" s="184">
        <v>1.4707710000000001</v>
      </c>
      <c r="H19" s="184">
        <v>1.4707710000000001</v>
      </c>
      <c r="I19" s="184">
        <v>1.4753535</v>
      </c>
      <c r="J19" s="184">
        <v>1.4804060000000001</v>
      </c>
      <c r="K19" s="184">
        <v>1.4916860000000001</v>
      </c>
      <c r="L19" s="184">
        <v>1.4916860000000001</v>
      </c>
      <c r="M19" s="184">
        <v>1.510251</v>
      </c>
      <c r="N19" s="184">
        <v>1.510251</v>
      </c>
      <c r="O19" s="184">
        <v>1.514246</v>
      </c>
      <c r="P19" s="184">
        <v>1.53539976</v>
      </c>
      <c r="Q19" s="184">
        <v>1.5415219094999999</v>
      </c>
      <c r="R19" s="184">
        <v>2.1248526569999999</v>
      </c>
      <c r="S19" s="184">
        <v>1.591203283</v>
      </c>
      <c r="T19" s="184">
        <v>1.6126004089999999</v>
      </c>
      <c r="U19" s="184">
        <v>1.7170038590000001</v>
      </c>
      <c r="V19" s="184">
        <v>1.725384429</v>
      </c>
      <c r="W19" s="184">
        <v>1.8967573565</v>
      </c>
      <c r="X19" s="184">
        <v>1.6368473564999999</v>
      </c>
      <c r="Y19" s="184">
        <v>1.8408273565</v>
      </c>
      <c r="Z19" s="184">
        <v>4.8293223564999996</v>
      </c>
      <c r="AA19" s="184">
        <v>0.55937235649999995</v>
      </c>
      <c r="AB19" s="184">
        <v>2.8529723565</v>
      </c>
      <c r="AC19" s="184">
        <v>0.69661235649999997</v>
      </c>
      <c r="AD19" s="184">
        <v>0.28888735650000003</v>
      </c>
      <c r="AE19" s="184">
        <v>0.14201235649999999</v>
      </c>
      <c r="AF19" s="184">
        <v>1.0185623564999999</v>
      </c>
      <c r="AG19" s="184">
        <v>0.30768735650000001</v>
      </c>
      <c r="AH19" s="184">
        <v>0.33800235649999999</v>
      </c>
      <c r="AI19" s="184">
        <v>0.41437735650000002</v>
      </c>
      <c r="AJ19" s="184">
        <v>0.1406023565</v>
      </c>
      <c r="AK19" s="184">
        <v>0.25328485649999999</v>
      </c>
      <c r="AL19" s="284">
        <f t="shared" si="0"/>
        <v>0.80142682388114872</v>
      </c>
    </row>
    <row r="20" spans="2:38" ht="15" customHeight="1" thickBot="1">
      <c r="B20" s="186" t="s">
        <v>427</v>
      </c>
      <c r="C20" s="183"/>
      <c r="D20" s="184" t="s">
        <v>68</v>
      </c>
      <c r="E20" s="184" t="s">
        <v>68</v>
      </c>
      <c r="F20" s="184" t="s">
        <v>68</v>
      </c>
      <c r="G20" s="184" t="s">
        <v>68</v>
      </c>
      <c r="H20" s="184" t="s">
        <v>68</v>
      </c>
      <c r="I20" s="184" t="s">
        <v>68</v>
      </c>
      <c r="J20" s="184" t="s">
        <v>68</v>
      </c>
      <c r="K20" s="184" t="s">
        <v>68</v>
      </c>
      <c r="L20" s="184" t="s">
        <v>68</v>
      </c>
      <c r="M20" s="184" t="s">
        <v>68</v>
      </c>
      <c r="N20" s="184" t="s">
        <v>68</v>
      </c>
      <c r="O20" s="184" t="s">
        <v>68</v>
      </c>
      <c r="P20" s="184" t="s">
        <v>68</v>
      </c>
      <c r="Q20" s="184" t="s">
        <v>68</v>
      </c>
      <c r="R20" s="184" t="s">
        <v>68</v>
      </c>
      <c r="S20" s="184" t="s">
        <v>68</v>
      </c>
      <c r="T20" s="184" t="s">
        <v>68</v>
      </c>
      <c r="U20" s="184" t="s">
        <v>68</v>
      </c>
      <c r="V20" s="184" t="s">
        <v>68</v>
      </c>
      <c r="W20" s="184" t="s">
        <v>68</v>
      </c>
      <c r="X20" s="184" t="s">
        <v>68</v>
      </c>
      <c r="Y20" s="184" t="s">
        <v>68</v>
      </c>
      <c r="Z20" s="184" t="s">
        <v>68</v>
      </c>
      <c r="AA20" s="184" t="s">
        <v>68</v>
      </c>
      <c r="AB20" s="184" t="s">
        <v>68</v>
      </c>
      <c r="AC20" s="184" t="s">
        <v>68</v>
      </c>
      <c r="AD20" s="184" t="s">
        <v>68</v>
      </c>
      <c r="AE20" s="184" t="s">
        <v>68</v>
      </c>
      <c r="AF20" s="184" t="s">
        <v>68</v>
      </c>
      <c r="AG20" s="184" t="s">
        <v>68</v>
      </c>
      <c r="AH20" s="184" t="s">
        <v>68</v>
      </c>
      <c r="AI20" s="184" t="s">
        <v>68</v>
      </c>
      <c r="AJ20" s="184" t="s">
        <v>68</v>
      </c>
      <c r="AK20" s="184" t="s">
        <v>68</v>
      </c>
      <c r="AL20" s="284" t="s">
        <v>68</v>
      </c>
    </row>
    <row r="21" spans="2:38" ht="15">
      <c r="B21" s="187" t="s">
        <v>428</v>
      </c>
      <c r="C21" s="188"/>
      <c r="D21" s="189">
        <v>2626.1705603002333</v>
      </c>
      <c r="E21" s="189">
        <v>2626.1705603002333</v>
      </c>
      <c r="F21" s="189">
        <v>2479.7892471260798</v>
      </c>
      <c r="G21" s="189">
        <v>2512.8318517246425</v>
      </c>
      <c r="H21" s="189">
        <v>3115.530368702684</v>
      </c>
      <c r="I21" s="189">
        <v>2893.8554819438054</v>
      </c>
      <c r="J21" s="189">
        <v>2690.7814203012622</v>
      </c>
      <c r="K21" s="189">
        <v>2781.5085920443266</v>
      </c>
      <c r="L21" s="189">
        <v>2813.193587263323</v>
      </c>
      <c r="M21" s="189">
        <v>2787.362766962699</v>
      </c>
      <c r="N21" s="189">
        <v>2844.8019621839517</v>
      </c>
      <c r="O21" s="189">
        <v>2749.4948692097005</v>
      </c>
      <c r="P21" s="189">
        <v>3025.7510480851461</v>
      </c>
      <c r="Q21" s="189">
        <v>3046.5577579309597</v>
      </c>
      <c r="R21" s="189">
        <v>3268.7558762522463</v>
      </c>
      <c r="S21" s="189">
        <v>3175.8027185557953</v>
      </c>
      <c r="T21" s="189">
        <v>2989.4317173748614</v>
      </c>
      <c r="U21" s="189">
        <v>3035.6960214908136</v>
      </c>
      <c r="V21" s="189">
        <v>3127.1009123577892</v>
      </c>
      <c r="W21" s="189">
        <v>3040.4170326323328</v>
      </c>
      <c r="X21" s="189">
        <v>2908.0035849283113</v>
      </c>
      <c r="Y21" s="189">
        <v>2965.3205215173789</v>
      </c>
      <c r="Z21" s="189">
        <v>2971.2023280893372</v>
      </c>
      <c r="AA21" s="189">
        <v>3142.6001145896075</v>
      </c>
      <c r="AB21" s="189">
        <v>2834.4930500381229</v>
      </c>
      <c r="AC21" s="189">
        <v>2845.4111901173728</v>
      </c>
      <c r="AD21" s="189">
        <v>2148.5327781503292</v>
      </c>
      <c r="AE21" s="189">
        <v>1851.2748901620819</v>
      </c>
      <c r="AF21" s="189">
        <v>2016.4316509211167</v>
      </c>
      <c r="AG21" s="189">
        <v>2019.7990913596846</v>
      </c>
      <c r="AH21" s="189">
        <v>2127.9401079449485</v>
      </c>
      <c r="AI21" s="189">
        <v>2085.8333336730266</v>
      </c>
      <c r="AJ21" s="189">
        <v>2098.7247423724116</v>
      </c>
      <c r="AK21" s="189">
        <v>2262.6705593174693</v>
      </c>
      <c r="AL21" s="284">
        <f t="shared" si="0"/>
        <v>7.8116874326135927E-2</v>
      </c>
    </row>
    <row r="22" spans="2:38" ht="15">
      <c r="B22" s="190" t="s">
        <v>429</v>
      </c>
      <c r="C22" s="191"/>
      <c r="D22" s="191">
        <v>2616.2642793828991</v>
      </c>
      <c r="E22" s="191">
        <v>2616.2642793828991</v>
      </c>
      <c r="F22" s="191">
        <v>2464.7313671787192</v>
      </c>
      <c r="G22" s="191">
        <v>2501.7086283435597</v>
      </c>
      <c r="H22" s="191">
        <v>3104.8446386371152</v>
      </c>
      <c r="I22" s="191">
        <v>2883.77541954771</v>
      </c>
      <c r="J22" s="191">
        <v>2681.4863794784465</v>
      </c>
      <c r="K22" s="191">
        <v>2772.453616750583</v>
      </c>
      <c r="L22" s="191">
        <v>2804.1786180390518</v>
      </c>
      <c r="M22" s="191">
        <v>2778.868756529183</v>
      </c>
      <c r="N22" s="191">
        <v>2835.7597934986688</v>
      </c>
      <c r="O22" s="191">
        <v>2740.5879763336638</v>
      </c>
      <c r="P22" s="191">
        <v>3020.2668244638553</v>
      </c>
      <c r="Q22" s="191">
        <v>3066.9116683808948</v>
      </c>
      <c r="R22" s="191">
        <v>3289.1363911708154</v>
      </c>
      <c r="S22" s="191">
        <v>3175.2706641441878</v>
      </c>
      <c r="T22" s="191">
        <v>2989.4033707553922</v>
      </c>
      <c r="U22" s="191">
        <v>3034.9336046866788</v>
      </c>
      <c r="V22" s="191">
        <v>3127.0431798670365</v>
      </c>
      <c r="W22" s="191">
        <v>3054.279210428359</v>
      </c>
      <c r="X22" s="191">
        <v>2921.7574223517649</v>
      </c>
      <c r="Y22" s="191">
        <v>2979.3090232351747</v>
      </c>
      <c r="Z22" s="191">
        <v>2971.874700789404</v>
      </c>
      <c r="AA22" s="191">
        <v>3143.2950127248509</v>
      </c>
      <c r="AB22" s="191">
        <v>2835.1010334436355</v>
      </c>
      <c r="AC22" s="191">
        <v>2846.5443518978118</v>
      </c>
      <c r="AD22" s="191">
        <v>2149.7273432010902</v>
      </c>
      <c r="AE22" s="191">
        <v>1852.1832185090936</v>
      </c>
      <c r="AF22" s="191">
        <v>2019.0778709812344</v>
      </c>
      <c r="AG22" s="191">
        <v>2021.4267424939642</v>
      </c>
      <c r="AH22" s="191">
        <v>2134.0599151694541</v>
      </c>
      <c r="AI22" s="191">
        <v>2094.3764686591994</v>
      </c>
      <c r="AJ22" s="191">
        <v>2099.3501663410239</v>
      </c>
      <c r="AK22" s="191">
        <v>2263.4424345697207</v>
      </c>
      <c r="AL22" s="284">
        <f t="shared" si="0"/>
        <v>7.8163362577427828E-2</v>
      </c>
    </row>
    <row r="23" spans="2:38" ht="15">
      <c r="B23" s="190" t="s">
        <v>430</v>
      </c>
      <c r="C23" s="191"/>
      <c r="D23" s="191" t="s">
        <v>68</v>
      </c>
      <c r="E23" s="191" t="s">
        <v>68</v>
      </c>
      <c r="F23" s="191" t="s">
        <v>68</v>
      </c>
      <c r="G23" s="191" t="s">
        <v>68</v>
      </c>
      <c r="H23" s="191" t="s">
        <v>68</v>
      </c>
      <c r="I23" s="191" t="s">
        <v>68</v>
      </c>
      <c r="J23" s="191" t="s">
        <v>68</v>
      </c>
      <c r="K23" s="191" t="s">
        <v>68</v>
      </c>
      <c r="L23" s="191" t="s">
        <v>68</v>
      </c>
      <c r="M23" s="191" t="s">
        <v>68</v>
      </c>
      <c r="N23" s="191" t="s">
        <v>68</v>
      </c>
      <c r="O23" s="191" t="s">
        <v>68</v>
      </c>
      <c r="P23" s="191" t="s">
        <v>68</v>
      </c>
      <c r="Q23" s="191" t="s">
        <v>68</v>
      </c>
      <c r="R23" s="191" t="s">
        <v>68</v>
      </c>
      <c r="S23" s="191" t="s">
        <v>68</v>
      </c>
      <c r="T23" s="191" t="s">
        <v>68</v>
      </c>
      <c r="U23" s="191" t="s">
        <v>68</v>
      </c>
      <c r="V23" s="191" t="s">
        <v>68</v>
      </c>
      <c r="W23" s="191" t="s">
        <v>68</v>
      </c>
      <c r="X23" s="191" t="s">
        <v>68</v>
      </c>
      <c r="Y23" s="191" t="s">
        <v>68</v>
      </c>
      <c r="Z23" s="191" t="s">
        <v>68</v>
      </c>
      <c r="AA23" s="191" t="s">
        <v>68</v>
      </c>
      <c r="AB23" s="191" t="s">
        <v>68</v>
      </c>
      <c r="AC23" s="191" t="s">
        <v>68</v>
      </c>
      <c r="AD23" s="191" t="s">
        <v>68</v>
      </c>
      <c r="AE23" s="191" t="s">
        <v>68</v>
      </c>
      <c r="AF23" s="191" t="s">
        <v>68</v>
      </c>
      <c r="AG23" s="191" t="s">
        <v>68</v>
      </c>
      <c r="AH23" s="191" t="s">
        <v>68</v>
      </c>
      <c r="AI23" s="191" t="s">
        <v>68</v>
      </c>
      <c r="AJ23" s="191" t="s">
        <v>68</v>
      </c>
      <c r="AK23" s="191" t="s">
        <v>68</v>
      </c>
      <c r="AL23" s="185" t="s">
        <v>68</v>
      </c>
    </row>
    <row r="24" spans="2:38" ht="15" customHeight="1" thickBot="1">
      <c r="B24" s="192" t="s">
        <v>431</v>
      </c>
      <c r="C24" s="193"/>
      <c r="D24" s="194" t="s">
        <v>68</v>
      </c>
      <c r="E24" s="194" t="s">
        <v>68</v>
      </c>
      <c r="F24" s="194" t="s">
        <v>68</v>
      </c>
      <c r="G24" s="194" t="s">
        <v>68</v>
      </c>
      <c r="H24" s="194" t="s">
        <v>68</v>
      </c>
      <c r="I24" s="194" t="s">
        <v>68</v>
      </c>
      <c r="J24" s="194" t="s">
        <v>68</v>
      </c>
      <c r="K24" s="194" t="s">
        <v>68</v>
      </c>
      <c r="L24" s="194" t="s">
        <v>68</v>
      </c>
      <c r="M24" s="194" t="s">
        <v>68</v>
      </c>
      <c r="N24" s="194" t="s">
        <v>68</v>
      </c>
      <c r="O24" s="194" t="s">
        <v>68</v>
      </c>
      <c r="P24" s="194" t="s">
        <v>68</v>
      </c>
      <c r="Q24" s="194" t="s">
        <v>68</v>
      </c>
      <c r="R24" s="194" t="s">
        <v>68</v>
      </c>
      <c r="S24" s="194" t="s">
        <v>68</v>
      </c>
      <c r="T24" s="194" t="s">
        <v>68</v>
      </c>
      <c r="U24" s="194" t="s">
        <v>68</v>
      </c>
      <c r="V24" s="194" t="s">
        <v>68</v>
      </c>
      <c r="W24" s="194" t="s">
        <v>68</v>
      </c>
      <c r="X24" s="194" t="s">
        <v>68</v>
      </c>
      <c r="Y24" s="194" t="s">
        <v>68</v>
      </c>
      <c r="Z24" s="194" t="s">
        <v>68</v>
      </c>
      <c r="AA24" s="194" t="s">
        <v>68</v>
      </c>
      <c r="AB24" s="194" t="s">
        <v>68</v>
      </c>
      <c r="AC24" s="194" t="s">
        <v>68</v>
      </c>
      <c r="AD24" s="194" t="s">
        <v>68</v>
      </c>
      <c r="AE24" s="194" t="s">
        <v>68</v>
      </c>
      <c r="AF24" s="194" t="s">
        <v>68</v>
      </c>
      <c r="AG24" s="194" t="s">
        <v>68</v>
      </c>
      <c r="AH24" s="194" t="s">
        <v>68</v>
      </c>
      <c r="AI24" s="194" t="s">
        <v>68</v>
      </c>
      <c r="AJ24" s="194" t="s">
        <v>68</v>
      </c>
      <c r="AK24" s="194" t="s">
        <v>68</v>
      </c>
      <c r="AL24" s="288" t="s">
        <v>68</v>
      </c>
    </row>
    <row r="25" spans="2:38" ht="15">
      <c r="B25" s="195"/>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6"/>
    </row>
    <row r="26" spans="2:38" ht="15" customHeight="1" thickBot="1">
      <c r="B26" s="195"/>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row>
    <row r="27" spans="2:38" ht="57.6" customHeight="1">
      <c r="B27" s="176" t="s">
        <v>432</v>
      </c>
      <c r="C27" s="177" t="s">
        <v>433</v>
      </c>
      <c r="D27" s="177" t="s">
        <v>378</v>
      </c>
      <c r="E27" s="282" t="s">
        <v>379</v>
      </c>
      <c r="F27" s="282" t="s">
        <v>380</v>
      </c>
      <c r="G27" s="282" t="s">
        <v>381</v>
      </c>
      <c r="H27" s="282" t="s">
        <v>382</v>
      </c>
      <c r="I27" s="282" t="s">
        <v>383</v>
      </c>
      <c r="J27" s="282" t="s">
        <v>384</v>
      </c>
      <c r="K27" s="282" t="s">
        <v>385</v>
      </c>
      <c r="L27" s="282" t="s">
        <v>386</v>
      </c>
      <c r="M27" s="282" t="s">
        <v>387</v>
      </c>
      <c r="N27" s="282" t="s">
        <v>388</v>
      </c>
      <c r="O27" s="282" t="s">
        <v>389</v>
      </c>
      <c r="P27" s="282" t="s">
        <v>390</v>
      </c>
      <c r="Q27" s="282" t="s">
        <v>391</v>
      </c>
      <c r="R27" s="282" t="s">
        <v>392</v>
      </c>
      <c r="S27" s="282" t="s">
        <v>393</v>
      </c>
      <c r="T27" s="282" t="s">
        <v>394</v>
      </c>
      <c r="U27" s="282" t="s">
        <v>395</v>
      </c>
      <c r="V27" s="282" t="s">
        <v>396</v>
      </c>
      <c r="W27" s="282" t="s">
        <v>397</v>
      </c>
      <c r="X27" s="282" t="s">
        <v>398</v>
      </c>
      <c r="Y27" s="282" t="s">
        <v>399</v>
      </c>
      <c r="Z27" s="282" t="s">
        <v>400</v>
      </c>
      <c r="AA27" s="282" t="s">
        <v>401</v>
      </c>
      <c r="AB27" s="282" t="s">
        <v>402</v>
      </c>
      <c r="AC27" s="282" t="s">
        <v>403</v>
      </c>
      <c r="AD27" s="282" t="s">
        <v>404</v>
      </c>
      <c r="AE27" s="282" t="s">
        <v>405</v>
      </c>
      <c r="AF27" s="282" t="s">
        <v>406</v>
      </c>
      <c r="AG27" s="282" t="s">
        <v>407</v>
      </c>
      <c r="AH27" s="282" t="s">
        <v>408</v>
      </c>
      <c r="AI27" s="282" t="s">
        <v>409</v>
      </c>
      <c r="AJ27" s="282" t="s">
        <v>149</v>
      </c>
      <c r="AK27" s="282" t="s">
        <v>150</v>
      </c>
      <c r="AL27" s="178" t="s">
        <v>410</v>
      </c>
    </row>
    <row r="28" spans="2:38" ht="15.6" customHeight="1" thickBot="1">
      <c r="B28" s="179"/>
      <c r="C28" s="180" t="s">
        <v>411</v>
      </c>
      <c r="D28" s="180"/>
      <c r="E28" s="283" t="s">
        <v>18</v>
      </c>
      <c r="F28" s="283" t="s">
        <v>18</v>
      </c>
      <c r="G28" s="283" t="s">
        <v>18</v>
      </c>
      <c r="H28" s="283" t="s">
        <v>18</v>
      </c>
      <c r="I28" s="283" t="s">
        <v>18</v>
      </c>
      <c r="J28" s="283" t="s">
        <v>18</v>
      </c>
      <c r="K28" s="283" t="s">
        <v>18</v>
      </c>
      <c r="L28" s="283" t="s">
        <v>18</v>
      </c>
      <c r="M28" s="283" t="s">
        <v>18</v>
      </c>
      <c r="N28" s="283" t="s">
        <v>18</v>
      </c>
      <c r="O28" s="283" t="s">
        <v>18</v>
      </c>
      <c r="P28" s="283" t="s">
        <v>18</v>
      </c>
      <c r="Q28" s="283" t="s">
        <v>18</v>
      </c>
      <c r="R28" s="283" t="s">
        <v>18</v>
      </c>
      <c r="S28" s="283" t="s">
        <v>18</v>
      </c>
      <c r="T28" s="283" t="s">
        <v>18</v>
      </c>
      <c r="U28" s="283" t="s">
        <v>18</v>
      </c>
      <c r="V28" s="283" t="s">
        <v>18</v>
      </c>
      <c r="W28" s="283" t="s">
        <v>18</v>
      </c>
      <c r="X28" s="283" t="s">
        <v>18</v>
      </c>
      <c r="Y28" s="283" t="s">
        <v>18</v>
      </c>
      <c r="Z28" s="283" t="s">
        <v>18</v>
      </c>
      <c r="AA28" s="283" t="s">
        <v>18</v>
      </c>
      <c r="AB28" s="283" t="s">
        <v>18</v>
      </c>
      <c r="AC28" s="283" t="s">
        <v>18</v>
      </c>
      <c r="AD28" s="283" t="s">
        <v>18</v>
      </c>
      <c r="AE28" s="283" t="s">
        <v>18</v>
      </c>
      <c r="AF28" s="283" t="s">
        <v>18</v>
      </c>
      <c r="AG28" s="283" t="s">
        <v>18</v>
      </c>
      <c r="AH28" s="283" t="s">
        <v>18</v>
      </c>
      <c r="AI28" s="283" t="s">
        <v>18</v>
      </c>
      <c r="AJ28" s="283" t="s">
        <v>18</v>
      </c>
      <c r="AK28" s="283" t="s">
        <v>18</v>
      </c>
      <c r="AL28" s="181" t="s">
        <v>412</v>
      </c>
    </row>
    <row r="29" spans="2:38" ht="15" customHeight="1" thickTop="1">
      <c r="B29" s="186" t="s">
        <v>434</v>
      </c>
      <c r="C29" s="183"/>
      <c r="D29" s="184">
        <v>2434.9404074530016</v>
      </c>
      <c r="E29" s="184">
        <v>2434.9404074530016</v>
      </c>
      <c r="F29" s="184">
        <v>2278.6873727882421</v>
      </c>
      <c r="G29" s="184">
        <v>2301.3949161271339</v>
      </c>
      <c r="H29" s="184">
        <v>2895.7510344737861</v>
      </c>
      <c r="I29" s="184">
        <v>2667.5238291704977</v>
      </c>
      <c r="J29" s="184">
        <v>2460.354239240371</v>
      </c>
      <c r="K29" s="184">
        <v>2542.6799101815636</v>
      </c>
      <c r="L29" s="184">
        <v>2565.0184419723155</v>
      </c>
      <c r="M29" s="184">
        <v>2534.0441279571351</v>
      </c>
      <c r="N29" s="184">
        <v>2582.8918128694168</v>
      </c>
      <c r="O29" s="184">
        <v>2477.853433930447</v>
      </c>
      <c r="P29" s="184">
        <v>2746.4061507983338</v>
      </c>
      <c r="Q29" s="184">
        <v>2757.0931337088077</v>
      </c>
      <c r="R29" s="184">
        <v>2971.498942599826</v>
      </c>
      <c r="S29" s="184">
        <v>2859.3456638692955</v>
      </c>
      <c r="T29" s="184">
        <v>2659.9108323966529</v>
      </c>
      <c r="U29" s="184">
        <v>2664.4369494447651</v>
      </c>
      <c r="V29" s="184">
        <v>2738.2550212904375</v>
      </c>
      <c r="W29" s="184">
        <v>2730.5290210161761</v>
      </c>
      <c r="X29" s="184">
        <v>2568.6495868606885</v>
      </c>
      <c r="Y29" s="184">
        <v>2628.2487101509478</v>
      </c>
      <c r="Z29" s="184">
        <v>2615.9009678405364</v>
      </c>
      <c r="AA29" s="184">
        <v>2755.7662811263344</v>
      </c>
      <c r="AB29" s="184">
        <v>2429.125455498111</v>
      </c>
      <c r="AC29" s="184">
        <v>2416.8096200679506</v>
      </c>
      <c r="AD29" s="184">
        <v>1698.3534342192957</v>
      </c>
      <c r="AE29" s="184">
        <v>1375.6516449178939</v>
      </c>
      <c r="AF29" s="184">
        <v>1539.3899404745257</v>
      </c>
      <c r="AG29" s="184">
        <v>1549.9928587272932</v>
      </c>
      <c r="AH29" s="184">
        <v>1652.675008783835</v>
      </c>
      <c r="AI29" s="184">
        <v>1603.3731459573876</v>
      </c>
      <c r="AJ29" s="184">
        <v>1613.8736236574553</v>
      </c>
      <c r="AK29" s="184">
        <v>1777.351575669845</v>
      </c>
      <c r="AL29" s="284">
        <f>(AK29-AJ29)/(AJ29)</f>
        <v>0.10129538621611922</v>
      </c>
    </row>
    <row r="30" spans="2:38" ht="15">
      <c r="B30" s="186" t="s">
        <v>435</v>
      </c>
      <c r="C30" s="183"/>
      <c r="D30" s="184">
        <v>7.50387927373046</v>
      </c>
      <c r="E30" s="184">
        <v>7.50387927373046</v>
      </c>
      <c r="F30" s="184">
        <v>7.7285210344332302</v>
      </c>
      <c r="G30" s="184">
        <v>8.7815010073792106</v>
      </c>
      <c r="H30" s="184">
        <v>8.8205466986804097</v>
      </c>
      <c r="I30" s="184">
        <v>9.1090413578835605</v>
      </c>
      <c r="J30" s="184">
        <v>9.0691938453843903</v>
      </c>
      <c r="K30" s="184">
        <v>8.8614795716290296</v>
      </c>
      <c r="L30" s="184">
        <v>9.0758478665424303</v>
      </c>
      <c r="M30" s="184">
        <v>8.4990172400540391</v>
      </c>
      <c r="N30" s="184">
        <v>7.8999739180532904</v>
      </c>
      <c r="O30" s="184">
        <v>12.638096297417841</v>
      </c>
      <c r="P30" s="184">
        <v>16.4323490536867</v>
      </c>
      <c r="Q30" s="184">
        <v>19.95787238864747</v>
      </c>
      <c r="R30" s="184">
        <v>21.624436851827362</v>
      </c>
      <c r="S30" s="184">
        <v>27.929598604977389</v>
      </c>
      <c r="T30" s="184">
        <v>41.616271894882829</v>
      </c>
      <c r="U30" s="184">
        <v>76.41852686208388</v>
      </c>
      <c r="V30" s="184">
        <v>88.690064237531828</v>
      </c>
      <c r="W30" s="184">
        <v>102.95395347296721</v>
      </c>
      <c r="X30" s="184">
        <v>117.96315970417258</v>
      </c>
      <c r="Y30" s="184">
        <v>129.0260141203635</v>
      </c>
      <c r="Z30" s="184">
        <v>154.27466337708219</v>
      </c>
      <c r="AA30" s="184">
        <v>181.87277790388379</v>
      </c>
      <c r="AB30" s="184">
        <v>200.93354571776942</v>
      </c>
      <c r="AC30" s="184">
        <v>209.00600117988276</v>
      </c>
      <c r="AD30" s="184">
        <v>215.1426614957804</v>
      </c>
      <c r="AE30" s="184">
        <v>227.60470643351826</v>
      </c>
      <c r="AF30" s="184">
        <v>231.75738253693714</v>
      </c>
      <c r="AG30" s="184">
        <v>217.94137243232973</v>
      </c>
      <c r="AH30" s="184">
        <v>207.24388162605723</v>
      </c>
      <c r="AI30" s="184">
        <v>213.58147761319486</v>
      </c>
      <c r="AJ30" s="184">
        <v>215.82983362455343</v>
      </c>
      <c r="AK30" s="184">
        <v>213.13096420006875</v>
      </c>
      <c r="AL30" s="284">
        <f t="shared" ref="AL30:AL35" si="1">(AK30-AJ30)/(AJ30)</f>
        <v>-1.2504617082638815E-2</v>
      </c>
    </row>
    <row r="31" spans="2:38" ht="15">
      <c r="B31" s="186" t="s">
        <v>436</v>
      </c>
      <c r="C31" s="183"/>
      <c r="D31" s="184">
        <v>108.50958983977728</v>
      </c>
      <c r="E31" s="184">
        <v>108.50958983977728</v>
      </c>
      <c r="F31" s="184">
        <v>111.24004273360212</v>
      </c>
      <c r="G31" s="184">
        <v>113.78664740294241</v>
      </c>
      <c r="H31" s="184">
        <v>113.69319775103726</v>
      </c>
      <c r="I31" s="184">
        <v>110.8756670285681</v>
      </c>
      <c r="J31" s="184">
        <v>107.38407332530885</v>
      </c>
      <c r="K31" s="184">
        <v>110.80671709408087</v>
      </c>
      <c r="L31" s="184">
        <v>112.63176607690359</v>
      </c>
      <c r="M31" s="184">
        <v>107.38015473103557</v>
      </c>
      <c r="N31" s="184">
        <v>110.81436281361788</v>
      </c>
      <c r="O31" s="184">
        <v>105.00965804542513</v>
      </c>
      <c r="P31" s="184">
        <v>101.46584459527676</v>
      </c>
      <c r="Q31" s="184">
        <v>100.59890156678301</v>
      </c>
      <c r="R31" s="184">
        <v>97.11586355856484</v>
      </c>
      <c r="S31" s="184">
        <v>100.7252840838681</v>
      </c>
      <c r="T31" s="184">
        <v>91.170178883763967</v>
      </c>
      <c r="U31" s="184">
        <v>89.801768762380235</v>
      </c>
      <c r="V31" s="184">
        <v>91.2447465254196</v>
      </c>
      <c r="W31" s="184">
        <v>88.677359827294282</v>
      </c>
      <c r="X31" s="184">
        <v>85.928529272043789</v>
      </c>
      <c r="Y31" s="184">
        <v>84.768423884622663</v>
      </c>
      <c r="Z31" s="184">
        <v>82.269059440348755</v>
      </c>
      <c r="AA31" s="184">
        <v>83.971093688346514</v>
      </c>
      <c r="AB31" s="184">
        <v>84.235454787071333</v>
      </c>
      <c r="AC31" s="184">
        <v>84.271447237724345</v>
      </c>
      <c r="AD31" s="184">
        <v>84.429140162286885</v>
      </c>
      <c r="AE31" s="184">
        <v>85.339055869288202</v>
      </c>
      <c r="AF31" s="184">
        <v>84.561584927197927</v>
      </c>
      <c r="AG31" s="184">
        <v>83.309775056702591</v>
      </c>
      <c r="AH31" s="184">
        <v>83.542604597191897</v>
      </c>
      <c r="AI31" s="184">
        <v>86.304988648714996</v>
      </c>
      <c r="AJ31" s="184">
        <v>84.816225209237913</v>
      </c>
      <c r="AK31" s="184">
        <v>86.093490715497595</v>
      </c>
      <c r="AL31" s="284">
        <f t="shared" si="1"/>
        <v>1.5059211879669522E-2</v>
      </c>
    </row>
    <row r="32" spans="2:38" ht="15">
      <c r="B32" s="186" t="s">
        <v>437</v>
      </c>
      <c r="C32" s="183"/>
      <c r="D32" s="184">
        <v>-9.9062809173341595</v>
      </c>
      <c r="E32" s="184">
        <v>-9.9062809173341595</v>
      </c>
      <c r="F32" s="184">
        <v>-15.057879947360149</v>
      </c>
      <c r="G32" s="184">
        <v>-11.123223381083051</v>
      </c>
      <c r="H32" s="184">
        <v>-10.68573006556851</v>
      </c>
      <c r="I32" s="184">
        <v>-10.080062396095551</v>
      </c>
      <c r="J32" s="184">
        <v>-9.2950408228159205</v>
      </c>
      <c r="K32" s="184">
        <v>-9.0549752937434391</v>
      </c>
      <c r="L32" s="184">
        <v>-9.0149692242711499</v>
      </c>
      <c r="M32" s="184">
        <v>-8.4940104335160207</v>
      </c>
      <c r="N32" s="184">
        <v>-9.0421686852825491</v>
      </c>
      <c r="O32" s="184">
        <v>-8.9068928760365793</v>
      </c>
      <c r="P32" s="184">
        <v>-5.4842236212905</v>
      </c>
      <c r="Q32" s="184">
        <v>20.353910449934808</v>
      </c>
      <c r="R32" s="184">
        <v>20.380514918569268</v>
      </c>
      <c r="S32" s="184">
        <v>-0.53205441160742994</v>
      </c>
      <c r="T32" s="184">
        <v>-2.834661946892E-2</v>
      </c>
      <c r="U32" s="184">
        <v>-0.76241680413496005</v>
      </c>
      <c r="V32" s="184">
        <v>-5.7732490752759998E-2</v>
      </c>
      <c r="W32" s="184">
        <v>13.862177796026041</v>
      </c>
      <c r="X32" s="184">
        <v>13.75383742345368</v>
      </c>
      <c r="Y32" s="184">
        <v>13.98850171779565</v>
      </c>
      <c r="Z32" s="184">
        <v>0.67237270006636995</v>
      </c>
      <c r="AA32" s="184">
        <v>0.69489813524335997</v>
      </c>
      <c r="AB32" s="184">
        <v>0.60798340551262997</v>
      </c>
      <c r="AC32" s="184">
        <v>1.13316178043897</v>
      </c>
      <c r="AD32" s="184">
        <v>1.1945650507611301</v>
      </c>
      <c r="AE32" s="184">
        <v>0.90832834701182996</v>
      </c>
      <c r="AF32" s="184">
        <v>2.6462200601177401</v>
      </c>
      <c r="AG32" s="184">
        <v>1.62765113427972</v>
      </c>
      <c r="AH32" s="184">
        <v>6.1198072245059398</v>
      </c>
      <c r="AI32" s="184">
        <v>8.54313498617263</v>
      </c>
      <c r="AJ32" s="184">
        <v>0.62542396861242999</v>
      </c>
      <c r="AK32" s="184">
        <v>0.77187525225139997</v>
      </c>
      <c r="AL32" s="284">
        <f t="shared" si="1"/>
        <v>0.23416320926089196</v>
      </c>
    </row>
    <row r="33" spans="2:38" ht="15">
      <c r="B33" s="186" t="s">
        <v>438</v>
      </c>
      <c r="C33" s="183"/>
      <c r="D33" s="184">
        <v>75.216683733723627</v>
      </c>
      <c r="E33" s="184">
        <v>75.216683733723627</v>
      </c>
      <c r="F33" s="184">
        <v>82.133310569802205</v>
      </c>
      <c r="G33" s="184">
        <v>88.868787187186939</v>
      </c>
      <c r="H33" s="184">
        <v>97.265589779180203</v>
      </c>
      <c r="I33" s="184">
        <v>106.34694438685597</v>
      </c>
      <c r="J33" s="184">
        <v>113.97391389019815</v>
      </c>
      <c r="K33" s="184">
        <v>119.16048519705313</v>
      </c>
      <c r="L33" s="184">
        <v>126.46753134756156</v>
      </c>
      <c r="M33" s="184">
        <v>137.43946703447443</v>
      </c>
      <c r="N33" s="184">
        <v>143.1958125828636</v>
      </c>
      <c r="O33" s="184">
        <v>153.99368093641067</v>
      </c>
      <c r="P33" s="184">
        <v>161.44670363784866</v>
      </c>
      <c r="Q33" s="184">
        <v>168.90785026672154</v>
      </c>
      <c r="R33" s="184">
        <v>178.51663324202815</v>
      </c>
      <c r="S33" s="184">
        <v>187.802171997654</v>
      </c>
      <c r="T33" s="184">
        <v>196.73443419956141</v>
      </c>
      <c r="U33" s="184">
        <v>205.03877642158443</v>
      </c>
      <c r="V33" s="184">
        <v>208.9110803044004</v>
      </c>
      <c r="W33" s="184">
        <v>118.25669831589543</v>
      </c>
      <c r="X33" s="184">
        <v>135.46230909140633</v>
      </c>
      <c r="Y33" s="184">
        <v>123.27737336144503</v>
      </c>
      <c r="Z33" s="184">
        <v>118.75763743137016</v>
      </c>
      <c r="AA33" s="184">
        <v>120.98996187104252</v>
      </c>
      <c r="AB33" s="184">
        <v>120.1985940351713</v>
      </c>
      <c r="AC33" s="184">
        <v>135.32412163181519</v>
      </c>
      <c r="AD33" s="184">
        <v>150.60754227296619</v>
      </c>
      <c r="AE33" s="184">
        <v>162.67948294138142</v>
      </c>
      <c r="AF33" s="184">
        <v>160.722742982456</v>
      </c>
      <c r="AG33" s="184">
        <v>168.55508514335912</v>
      </c>
      <c r="AH33" s="184">
        <v>184.47861293786426</v>
      </c>
      <c r="AI33" s="184">
        <v>182.57372145372923</v>
      </c>
      <c r="AJ33" s="184">
        <v>184.20505988116469</v>
      </c>
      <c r="AK33" s="184">
        <v>186.09452873205805</v>
      </c>
      <c r="AL33" s="284">
        <f t="shared" si="1"/>
        <v>1.0257421007394201E-2</v>
      </c>
    </row>
    <row r="34" spans="2:38" ht="15">
      <c r="B34" s="197" t="s">
        <v>439</v>
      </c>
      <c r="C34" s="198"/>
      <c r="D34" s="199" t="s">
        <v>68</v>
      </c>
      <c r="E34" s="199" t="s">
        <v>68</v>
      </c>
      <c r="F34" s="199" t="s">
        <v>68</v>
      </c>
      <c r="G34" s="199" t="s">
        <v>68</v>
      </c>
      <c r="H34" s="199" t="s">
        <v>68</v>
      </c>
      <c r="I34" s="199" t="s">
        <v>68</v>
      </c>
      <c r="J34" s="199" t="s">
        <v>68</v>
      </c>
      <c r="K34" s="199" t="s">
        <v>68</v>
      </c>
      <c r="L34" s="199" t="s">
        <v>68</v>
      </c>
      <c r="M34" s="199" t="s">
        <v>68</v>
      </c>
      <c r="N34" s="199" t="s">
        <v>68</v>
      </c>
      <c r="O34" s="199" t="s">
        <v>68</v>
      </c>
      <c r="P34" s="199" t="s">
        <v>68</v>
      </c>
      <c r="Q34" s="199" t="s">
        <v>68</v>
      </c>
      <c r="R34" s="199" t="s">
        <v>68</v>
      </c>
      <c r="S34" s="199" t="s">
        <v>68</v>
      </c>
      <c r="T34" s="199" t="s">
        <v>68</v>
      </c>
      <c r="U34" s="199" t="s">
        <v>68</v>
      </c>
      <c r="V34" s="199" t="s">
        <v>68</v>
      </c>
      <c r="W34" s="199" t="s">
        <v>68</v>
      </c>
      <c r="X34" s="199" t="s">
        <v>68</v>
      </c>
      <c r="Y34" s="199" t="s">
        <v>68</v>
      </c>
      <c r="Z34" s="199" t="s">
        <v>68</v>
      </c>
      <c r="AA34" s="199" t="s">
        <v>68</v>
      </c>
      <c r="AB34" s="199" t="s">
        <v>68</v>
      </c>
      <c r="AC34" s="199" t="s">
        <v>68</v>
      </c>
      <c r="AD34" s="199" t="s">
        <v>68</v>
      </c>
      <c r="AE34" s="199" t="s">
        <v>68</v>
      </c>
      <c r="AF34" s="199" t="s">
        <v>68</v>
      </c>
      <c r="AG34" s="199" t="s">
        <v>68</v>
      </c>
      <c r="AH34" s="199" t="s">
        <v>68</v>
      </c>
      <c r="AI34" s="199" t="s">
        <v>68</v>
      </c>
      <c r="AJ34" s="199" t="s">
        <v>68</v>
      </c>
      <c r="AK34" s="199" t="s">
        <v>68</v>
      </c>
      <c r="AL34" s="284" t="s">
        <v>68</v>
      </c>
    </row>
    <row r="35" spans="2:38" ht="15" customHeight="1" thickBot="1">
      <c r="B35" s="192" t="s">
        <v>440</v>
      </c>
      <c r="C35" s="193"/>
      <c r="D35" s="194">
        <v>2616.2642793828991</v>
      </c>
      <c r="E35" s="194">
        <v>2616.2642793828991</v>
      </c>
      <c r="F35" s="194">
        <v>2464.7313671787192</v>
      </c>
      <c r="G35" s="194">
        <v>2501.7086283435597</v>
      </c>
      <c r="H35" s="194">
        <v>3104.8446386371152</v>
      </c>
      <c r="I35" s="194">
        <v>2883.77541954771</v>
      </c>
      <c r="J35" s="194">
        <v>2681.4863794784465</v>
      </c>
      <c r="K35" s="194">
        <v>2772.453616750583</v>
      </c>
      <c r="L35" s="194">
        <v>2804.1786180390518</v>
      </c>
      <c r="M35" s="194">
        <v>2778.868756529183</v>
      </c>
      <c r="N35" s="194">
        <v>2835.7597934986688</v>
      </c>
      <c r="O35" s="194">
        <v>2740.5879763336638</v>
      </c>
      <c r="P35" s="194">
        <v>3020.2668244638553</v>
      </c>
      <c r="Q35" s="194">
        <v>3066.9116683808948</v>
      </c>
      <c r="R35" s="194">
        <v>3289.1363911708154</v>
      </c>
      <c r="S35" s="194">
        <v>3175.2706641441878</v>
      </c>
      <c r="T35" s="194">
        <v>2989.4033707553922</v>
      </c>
      <c r="U35" s="194">
        <v>3034.9336046866788</v>
      </c>
      <c r="V35" s="194">
        <v>3127.0431798670365</v>
      </c>
      <c r="W35" s="194">
        <v>3054.279210428359</v>
      </c>
      <c r="X35" s="194">
        <v>2921.7574223517649</v>
      </c>
      <c r="Y35" s="194">
        <v>2979.3090232351747</v>
      </c>
      <c r="Z35" s="194">
        <v>2971.874700789404</v>
      </c>
      <c r="AA35" s="194">
        <v>3143.2950127248509</v>
      </c>
      <c r="AB35" s="194">
        <v>2835.1010334436355</v>
      </c>
      <c r="AC35" s="194">
        <v>2846.5443518978118</v>
      </c>
      <c r="AD35" s="194">
        <v>2149.7273432010902</v>
      </c>
      <c r="AE35" s="194">
        <v>1852.1832185090936</v>
      </c>
      <c r="AF35" s="194">
        <v>2019.0778709812344</v>
      </c>
      <c r="AG35" s="194">
        <v>2021.4267424939642</v>
      </c>
      <c r="AH35" s="194">
        <v>2134.0599151694541</v>
      </c>
      <c r="AI35" s="194">
        <v>2094.3764686591994</v>
      </c>
      <c r="AJ35" s="194">
        <v>2099.3501663410239</v>
      </c>
      <c r="AK35" s="194">
        <v>2263.4424345697207</v>
      </c>
      <c r="AL35" s="284">
        <f t="shared" si="1"/>
        <v>7.8163362577427828E-2</v>
      </c>
    </row>
    <row r="36" spans="2:38" ht="15" customHeight="1">
      <c r="B36" s="200" t="s">
        <v>441</v>
      </c>
      <c r="C36" s="195"/>
      <c r="D36" s="195"/>
      <c r="E36" s="195"/>
      <c r="F36" s="196"/>
    </row>
    <row r="37" spans="2:38" ht="15" customHeight="1">
      <c r="B37" s="200" t="s">
        <v>442</v>
      </c>
      <c r="C37" s="195"/>
      <c r="D37" s="195"/>
      <c r="E37" s="195"/>
      <c r="F37" s="195"/>
    </row>
    <row r="38" spans="2:38" ht="15" customHeight="1">
      <c r="B38" s="200" t="s">
        <v>443</v>
      </c>
      <c r="C38" s="195"/>
      <c r="D38" s="195"/>
      <c r="E38" s="195"/>
      <c r="F38" s="195"/>
    </row>
    <row r="39" spans="2:38" ht="15" customHeight="1">
      <c r="B39" s="200" t="s">
        <v>444</v>
      </c>
      <c r="C39" s="201"/>
      <c r="D39" s="201"/>
      <c r="E39" s="201"/>
      <c r="F39" s="201"/>
    </row>
    <row r="40" spans="2:38" ht="15" customHeight="1">
      <c r="B40" s="200" t="s">
        <v>445</v>
      </c>
      <c r="C40" s="202"/>
      <c r="D40" s="202"/>
      <c r="E40" s="202"/>
      <c r="F40" s="202"/>
    </row>
    <row r="41" spans="2:38" ht="15" customHeight="1">
      <c r="B41" s="200" t="s">
        <v>446</v>
      </c>
      <c r="C41" s="202"/>
      <c r="D41" s="202"/>
      <c r="E41" s="202"/>
      <c r="F41" s="202"/>
    </row>
    <row r="42" spans="2:38" ht="15" customHeight="1">
      <c r="B42" s="200" t="s">
        <v>447</v>
      </c>
      <c r="C42" s="202"/>
      <c r="D42" s="202"/>
      <c r="E42" s="202"/>
      <c r="F42" s="202"/>
    </row>
    <row r="43" spans="2:38" ht="15" customHeight="1">
      <c r="B43" s="200" t="s">
        <v>448</v>
      </c>
      <c r="C43" s="202"/>
      <c r="D43" s="202"/>
      <c r="E43" s="202"/>
      <c r="F43" s="202"/>
    </row>
    <row r="44" spans="2:38" ht="15">
      <c r="B44" s="203"/>
      <c r="C44" s="202"/>
      <c r="D44" s="202"/>
      <c r="E44" s="202"/>
      <c r="F44" s="202"/>
    </row>
    <row r="45" spans="2:38" ht="15">
      <c r="B45" s="204" t="s">
        <v>449</v>
      </c>
      <c r="C45" s="202"/>
      <c r="D45" s="202"/>
      <c r="E45" s="202"/>
      <c r="F45" s="202"/>
    </row>
    <row r="46" spans="2:38" ht="15" customHeight="1" thickBot="1">
      <c r="B46" s="203"/>
      <c r="C46" s="202"/>
      <c r="D46" s="202"/>
      <c r="E46" s="202"/>
      <c r="F46" s="202"/>
    </row>
    <row r="47" spans="2:38" ht="15">
      <c r="B47" s="205" t="s">
        <v>450</v>
      </c>
      <c r="C47" s="206"/>
      <c r="D47" s="206"/>
      <c r="E47" s="289"/>
    </row>
    <row r="48" spans="2:38" ht="15">
      <c r="B48" s="207" t="s">
        <v>451</v>
      </c>
      <c r="C48" s="208"/>
      <c r="D48" s="208"/>
      <c r="E48" s="208"/>
    </row>
    <row r="49" spans="2:5" ht="15" customHeight="1" thickBot="1">
      <c r="B49" s="209" t="s">
        <v>452</v>
      </c>
      <c r="C49" s="210"/>
      <c r="D49" s="210"/>
      <c r="E49" s="210"/>
    </row>
    <row r="50" spans="2:5" ht="15" customHeight="1" thickBot="1">
      <c r="B50" s="211"/>
      <c r="C50" s="212"/>
      <c r="D50" s="212"/>
      <c r="E50" s="212"/>
    </row>
  </sheetData>
  <mergeCells count="2">
    <mergeCell ref="B3:L3"/>
    <mergeCell ref="B6:I6"/>
  </mergeCells>
  <dataValidations count="1">
    <dataValidation allowBlank="1" showInputMessage="1" showErrorMessage="1" sqref="B9:D9 F9 B28:D28 F28 B44 B46:B50 C48:D50 F48:F50 C42:F47 C36:F36 B29:F35 B10:F27 B8:F8" xr:uid="{CBA58DAC-1A65-43EC-BEDA-F5DF4B14FC42}"/>
  </dataValidations>
  <hyperlinks>
    <hyperlink ref="B4" location="'Index sheet'!A1" display="Back to index" xr:uid="{209E6825-74BA-45DE-B668-95F0518185E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90"/>
  <sheetViews>
    <sheetView showGridLines="0" workbookViewId="0">
      <selection activeCell="C28" sqref="C28"/>
    </sheetView>
  </sheetViews>
  <sheetFormatPr defaultColWidth="8.85546875" defaultRowHeight="14.45" customHeight="1"/>
  <cols>
    <col min="1" max="1" width="2.42578125" customWidth="1"/>
    <col min="2" max="2" width="35.7109375" customWidth="1"/>
    <col min="3" max="3" width="25.42578125" customWidth="1"/>
    <col min="4" max="6" width="30.85546875" customWidth="1"/>
  </cols>
  <sheetData>
    <row r="1" spans="1:7" s="12" customFormat="1" ht="15" customHeight="1">
      <c r="B1" s="13"/>
      <c r="C1" s="13"/>
      <c r="D1" s="13"/>
    </row>
    <row r="2" spans="1:7" s="12" customFormat="1" ht="18" customHeight="1">
      <c r="B2" s="213" t="s">
        <v>453</v>
      </c>
      <c r="C2" s="13"/>
      <c r="D2" s="13"/>
    </row>
    <row r="3" spans="1:7" s="12" customFormat="1" ht="11.45" customHeight="1"/>
    <row r="4" spans="1:7" s="12" customFormat="1" ht="12.95" customHeight="1">
      <c r="B4" s="33" t="s">
        <v>28</v>
      </c>
      <c r="C4" s="161"/>
      <c r="D4" s="214"/>
    </row>
    <row r="5" spans="1:7" ht="15" customHeight="1">
      <c r="D5" s="215"/>
    </row>
    <row r="6" spans="1:7" ht="23.1" customHeight="1">
      <c r="B6" s="216"/>
      <c r="C6" s="217" t="s">
        <v>454</v>
      </c>
      <c r="D6" s="218" t="s">
        <v>455</v>
      </c>
      <c r="E6" s="218" t="s">
        <v>18</v>
      </c>
      <c r="F6" s="219" t="s">
        <v>18</v>
      </c>
      <c r="G6" s="220"/>
    </row>
    <row r="7" spans="1:7" ht="15">
      <c r="B7" s="221"/>
      <c r="C7" s="222" t="s">
        <v>456</v>
      </c>
      <c r="D7" s="223" t="s">
        <v>456</v>
      </c>
      <c r="E7" s="223" t="s">
        <v>18</v>
      </c>
      <c r="F7" s="224" t="s">
        <v>18</v>
      </c>
      <c r="G7" s="220"/>
    </row>
    <row r="8" spans="1:7" ht="15" customHeight="1">
      <c r="A8" s="225"/>
      <c r="B8" s="226"/>
      <c r="C8" s="227" t="s">
        <v>150</v>
      </c>
      <c r="D8" s="228" t="s">
        <v>457</v>
      </c>
      <c r="E8" s="228" t="s">
        <v>458</v>
      </c>
      <c r="F8" s="228" t="s">
        <v>459</v>
      </c>
      <c r="G8" s="220"/>
    </row>
    <row r="9" spans="1:7" ht="15">
      <c r="A9" s="229"/>
      <c r="B9" s="230" t="s">
        <v>460</v>
      </c>
      <c r="C9" s="231"/>
      <c r="D9" s="232"/>
      <c r="E9" s="232"/>
      <c r="F9" s="232"/>
      <c r="G9" s="220"/>
    </row>
    <row r="10" spans="1:7" ht="15">
      <c r="A10" s="233"/>
      <c r="B10" s="234" t="s">
        <v>461</v>
      </c>
      <c r="C10" s="235">
        <v>1053.8240000000001</v>
      </c>
      <c r="D10" s="236">
        <v>1093.54</v>
      </c>
      <c r="E10" s="236">
        <v>739.02</v>
      </c>
      <c r="F10" s="236" t="s">
        <v>462</v>
      </c>
      <c r="G10" s="220"/>
    </row>
    <row r="11" spans="1:7" ht="15">
      <c r="A11" s="237"/>
      <c r="B11" s="234" t="s">
        <v>463</v>
      </c>
      <c r="C11" s="235" t="s">
        <v>464</v>
      </c>
      <c r="D11" s="236" t="s">
        <v>465</v>
      </c>
      <c r="E11" s="236">
        <v>739.08</v>
      </c>
      <c r="F11" s="236">
        <v>542.20000000000005</v>
      </c>
      <c r="G11" s="220"/>
    </row>
    <row r="12" spans="1:7" ht="15">
      <c r="A12" s="238"/>
      <c r="B12" s="234" t="s">
        <v>265</v>
      </c>
      <c r="C12" s="235">
        <v>213.131</v>
      </c>
      <c r="D12" s="236">
        <v>205.99510000000001</v>
      </c>
      <c r="E12" s="236">
        <v>197.87559999999999</v>
      </c>
      <c r="F12" s="236">
        <v>113.3339</v>
      </c>
      <c r="G12" s="220"/>
    </row>
    <row r="13" spans="1:7" ht="15">
      <c r="A13" s="238"/>
      <c r="B13" s="234" t="s">
        <v>466</v>
      </c>
      <c r="C13" s="235">
        <v>86.093490000000003</v>
      </c>
      <c r="D13" s="236">
        <v>81.490849999999995</v>
      </c>
      <c r="E13" s="236">
        <v>77.588319999999996</v>
      </c>
      <c r="F13" s="236">
        <v>78.463809999999995</v>
      </c>
      <c r="G13" s="220"/>
    </row>
    <row r="14" spans="1:7" ht="15">
      <c r="A14" s="238"/>
      <c r="B14" s="234" t="s">
        <v>467</v>
      </c>
      <c r="C14" s="235">
        <v>0.77</v>
      </c>
      <c r="D14" s="236">
        <v>2.31419</v>
      </c>
      <c r="E14" s="236">
        <v>3.16351</v>
      </c>
      <c r="F14" s="236">
        <v>5.7570999999999997E-2</v>
      </c>
      <c r="G14" s="220"/>
    </row>
    <row r="15" spans="1:7" ht="15">
      <c r="A15" s="238"/>
      <c r="B15" s="234" t="s">
        <v>468</v>
      </c>
      <c r="C15" s="235">
        <v>186.09450000000001</v>
      </c>
      <c r="D15" s="236">
        <v>182.51689999999999</v>
      </c>
      <c r="E15" s="236">
        <v>166.74969999999999</v>
      </c>
      <c r="F15" s="236">
        <v>110.0369</v>
      </c>
      <c r="G15" s="220"/>
    </row>
    <row r="16" spans="1:7" ht="15">
      <c r="A16" s="238"/>
      <c r="B16" s="239" t="s">
        <v>469</v>
      </c>
      <c r="C16" s="240"/>
      <c r="D16" s="241"/>
      <c r="E16" s="241"/>
      <c r="F16" s="241"/>
      <c r="G16" s="220"/>
    </row>
    <row r="17" spans="1:7" ht="15">
      <c r="A17" s="238"/>
      <c r="B17" s="242" t="s">
        <v>470</v>
      </c>
      <c r="C17" s="243"/>
      <c r="D17" s="244"/>
      <c r="E17" s="244"/>
      <c r="F17" s="244"/>
      <c r="G17" s="220"/>
    </row>
    <row r="18" spans="1:7" ht="15">
      <c r="A18" s="238"/>
      <c r="B18" s="234" t="s">
        <v>471</v>
      </c>
      <c r="C18" s="235">
        <v>1774.18</v>
      </c>
      <c r="D18" s="236">
        <v>1848.797</v>
      </c>
      <c r="E18" s="236">
        <v>1477.13</v>
      </c>
      <c r="F18" s="236">
        <v>836.90959999999995</v>
      </c>
      <c r="G18" s="220"/>
    </row>
    <row r="19" spans="1:7" ht="15">
      <c r="A19" s="245"/>
      <c r="B19" s="234" t="s">
        <v>472</v>
      </c>
      <c r="C19" s="235">
        <v>1773.9870000000001</v>
      </c>
      <c r="D19" s="236">
        <v>1847.0129999999999</v>
      </c>
      <c r="E19" s="236">
        <v>1474.5160000000001</v>
      </c>
      <c r="F19" s="236">
        <v>836.94159999999999</v>
      </c>
      <c r="G19" s="220"/>
    </row>
    <row r="20" spans="1:7" ht="15">
      <c r="A20" s="238"/>
      <c r="B20" s="234" t="s">
        <v>473</v>
      </c>
      <c r="C20" s="235">
        <v>227.36580000000001</v>
      </c>
      <c r="D20" s="236">
        <v>225.2929</v>
      </c>
      <c r="E20" s="236">
        <v>210.92490000000001</v>
      </c>
      <c r="F20" s="236">
        <v>154.58170000000001</v>
      </c>
      <c r="G20" s="220"/>
    </row>
    <row r="21" spans="1:7" ht="15">
      <c r="A21" s="238"/>
      <c r="B21" s="234" t="s">
        <v>474</v>
      </c>
      <c r="C21" s="235">
        <v>227.36580000000001</v>
      </c>
      <c r="D21" s="236">
        <v>225.2929</v>
      </c>
      <c r="E21" s="236">
        <v>210.92490000000001</v>
      </c>
      <c r="F21" s="236">
        <v>154.58170000000001</v>
      </c>
      <c r="G21" s="220"/>
    </row>
    <row r="22" spans="1:7" ht="15">
      <c r="A22" s="238"/>
      <c r="B22" s="234" t="s">
        <v>475</v>
      </c>
      <c r="C22" s="235">
        <v>56.664430000000003</v>
      </c>
      <c r="D22" s="236">
        <v>49.51634</v>
      </c>
      <c r="E22" s="236">
        <v>43.816899999999997</v>
      </c>
      <c r="F22" s="236">
        <v>41.390340000000002</v>
      </c>
      <c r="G22" s="220"/>
    </row>
    <row r="23" spans="1:7" ht="15">
      <c r="A23" s="238"/>
      <c r="B23" s="234" t="s">
        <v>476</v>
      </c>
      <c r="C23" s="235">
        <v>56.085590000000003</v>
      </c>
      <c r="D23" s="236">
        <v>48.98677</v>
      </c>
      <c r="E23" s="236">
        <v>43.266779999999997</v>
      </c>
      <c r="F23" s="236">
        <v>41.30077</v>
      </c>
      <c r="G23" s="220"/>
    </row>
    <row r="24" spans="1:7" ht="15">
      <c r="A24" s="238"/>
      <c r="B24" s="234" t="s">
        <v>477</v>
      </c>
      <c r="C24" s="235">
        <v>204.9708</v>
      </c>
      <c r="D24" s="236">
        <v>199.37139999999999</v>
      </c>
      <c r="E24" s="236">
        <v>191.2242</v>
      </c>
      <c r="F24" s="236">
        <v>106.627</v>
      </c>
      <c r="G24" s="220"/>
    </row>
    <row r="25" spans="1:7" ht="15">
      <c r="A25" s="238"/>
      <c r="B25" s="234" t="s">
        <v>478</v>
      </c>
      <c r="C25" s="235">
        <v>7.6730000000000001E-3</v>
      </c>
      <c r="D25" s="236">
        <v>1.1000000000000001E-6</v>
      </c>
      <c r="E25" s="236">
        <v>1.1000000000000001E-6</v>
      </c>
      <c r="F25" s="236">
        <v>1.1000000000000001E-6</v>
      </c>
      <c r="G25" s="220"/>
    </row>
    <row r="26" spans="1:7" ht="15">
      <c r="A26" s="238"/>
      <c r="B26" s="234" t="s">
        <v>479</v>
      </c>
      <c r="C26" s="235">
        <v>0.25328499999999998</v>
      </c>
      <c r="D26" s="236">
        <v>0.37134299999999998</v>
      </c>
      <c r="E26" s="236">
        <v>0.37134299999999998</v>
      </c>
      <c r="F26" s="236">
        <v>0.37134299999999998</v>
      </c>
      <c r="G26" s="220"/>
    </row>
    <row r="27" spans="1:7" ht="15">
      <c r="A27" s="238"/>
      <c r="B27" s="234" t="s">
        <v>480</v>
      </c>
      <c r="C27" s="235" t="s">
        <v>68</v>
      </c>
      <c r="D27" s="236" t="s">
        <v>68</v>
      </c>
      <c r="E27" s="236" t="s">
        <v>68</v>
      </c>
      <c r="F27" s="236" t="s">
        <v>68</v>
      </c>
      <c r="G27" s="220"/>
    </row>
    <row r="28" spans="1:7" ht="15">
      <c r="A28" s="238"/>
      <c r="B28" s="239" t="s">
        <v>469</v>
      </c>
      <c r="C28" s="246"/>
      <c r="D28" s="247"/>
      <c r="E28" s="247"/>
      <c r="F28" s="247"/>
      <c r="G28" s="220"/>
    </row>
    <row r="29" spans="1:7" ht="15">
      <c r="A29" s="238"/>
      <c r="B29" s="248" t="s">
        <v>481</v>
      </c>
      <c r="C29" s="249">
        <v>2263.441988</v>
      </c>
      <c r="D29" s="250">
        <v>2323.3489841000001</v>
      </c>
      <c r="E29" s="250">
        <v>1923.4673441</v>
      </c>
      <c r="F29" s="250">
        <v>1139.8799840999998</v>
      </c>
      <c r="G29" s="220"/>
    </row>
    <row r="30" spans="1:7" s="12" customFormat="1" ht="12" customHeight="1">
      <c r="A30" s="238"/>
      <c r="B30" s="251" t="s">
        <v>482</v>
      </c>
      <c r="C30" s="252">
        <v>2262.6701480000002</v>
      </c>
      <c r="D30" s="253">
        <v>2321.0354140999998</v>
      </c>
      <c r="E30" s="253">
        <v>1920.3032241000001</v>
      </c>
      <c r="F30" s="253">
        <v>1139.8224141000001</v>
      </c>
      <c r="G30" s="220"/>
    </row>
    <row r="31" spans="1:7" s="12" customFormat="1" ht="15" customHeight="1">
      <c r="A31" s="254"/>
      <c r="B31" s="255"/>
      <c r="C31" s="220"/>
      <c r="D31" s="220"/>
      <c r="G31" s="220"/>
    </row>
    <row r="32" spans="1:7" s="12" customFormat="1" ht="15" customHeight="1">
      <c r="B32" s="174" t="s">
        <v>483</v>
      </c>
      <c r="C32" s="174"/>
      <c r="D32" s="174"/>
    </row>
    <row r="33" spans="2:5" s="12" customFormat="1" ht="15" customHeight="1">
      <c r="B33" s="174" t="s">
        <v>484</v>
      </c>
      <c r="C33" s="174"/>
      <c r="D33" s="174"/>
    </row>
    <row r="34" spans="2:5" s="12" customFormat="1" ht="15" customHeight="1">
      <c r="B34" s="174" t="s">
        <v>485</v>
      </c>
      <c r="C34" s="174"/>
      <c r="D34" s="174"/>
    </row>
    <row r="35" spans="2:5" s="12" customFormat="1" ht="15" customHeight="1">
      <c r="B35" s="174" t="s">
        <v>486</v>
      </c>
      <c r="C35" s="31"/>
      <c r="D35" s="31"/>
    </row>
    <row r="36" spans="2:5" s="12" customFormat="1" ht="15" customHeight="1">
      <c r="B36" s="174"/>
      <c r="C36" s="31"/>
      <c r="D36" s="31"/>
    </row>
    <row r="37" spans="2:5" s="12" customFormat="1" ht="15" customHeight="1">
      <c r="B37" s="174"/>
      <c r="C37" s="31"/>
      <c r="D37" s="31"/>
    </row>
    <row r="38" spans="2:5" s="12" customFormat="1" ht="15" customHeight="1">
      <c r="B38" s="256"/>
      <c r="C38" s="31"/>
      <c r="D38" s="31"/>
    </row>
    <row r="39" spans="2:5" s="12" customFormat="1" ht="11.45" customHeight="1">
      <c r="B39" s="14" t="s">
        <v>49</v>
      </c>
      <c r="C39" s="14"/>
    </row>
    <row r="40" spans="2:5" s="12" customFormat="1" ht="15" customHeight="1">
      <c r="B40" s="158" t="s">
        <v>487</v>
      </c>
    </row>
    <row r="41" spans="2:5" s="12" customFormat="1" ht="15" customHeight="1">
      <c r="B41" s="158" t="s">
        <v>488</v>
      </c>
    </row>
    <row r="42" spans="2:5" s="12" customFormat="1" ht="15" customHeight="1">
      <c r="B42" s="158" t="s">
        <v>489</v>
      </c>
    </row>
    <row r="43" spans="2:5" s="12" customFormat="1" ht="15" customHeight="1"/>
    <row r="44" spans="2:5" s="12" customFormat="1" ht="15" customHeight="1"/>
    <row r="45" spans="2:5" ht="15">
      <c r="B45" s="257"/>
      <c r="C45" s="257"/>
      <c r="D45" s="220"/>
      <c r="E45" s="220"/>
    </row>
    <row r="46" spans="2:5" ht="15">
      <c r="B46" s="257"/>
      <c r="C46" s="257"/>
      <c r="D46" s="220"/>
      <c r="E46" s="220"/>
    </row>
    <row r="47" spans="2:5" ht="15">
      <c r="B47" s="257"/>
      <c r="C47" s="257"/>
      <c r="D47" s="220"/>
      <c r="E47" s="220"/>
    </row>
    <row r="48" spans="2:5" ht="15">
      <c r="B48" s="257"/>
      <c r="C48" s="257"/>
      <c r="D48" s="220"/>
      <c r="E48" s="220"/>
    </row>
    <row r="49" spans="2:5" ht="15">
      <c r="B49" s="257"/>
      <c r="C49" s="257"/>
      <c r="D49" s="220"/>
      <c r="E49" s="220"/>
    </row>
    <row r="50" spans="2:5" ht="15">
      <c r="B50" s="257"/>
      <c r="C50" s="257"/>
      <c r="D50" s="220"/>
      <c r="E50" s="220"/>
    </row>
    <row r="51" spans="2:5" ht="15">
      <c r="B51" s="257"/>
      <c r="C51" s="257"/>
      <c r="D51" s="220"/>
      <c r="E51" s="220"/>
    </row>
    <row r="52" spans="2:5" ht="15">
      <c r="B52" s="257"/>
      <c r="C52" s="257"/>
      <c r="D52" s="220"/>
      <c r="E52" s="220"/>
    </row>
    <row r="53" spans="2:5" ht="15">
      <c r="B53" s="257"/>
      <c r="C53" s="257"/>
      <c r="D53" s="220"/>
      <c r="E53" s="220"/>
    </row>
    <row r="54" spans="2:5" ht="15">
      <c r="B54" s="257"/>
      <c r="C54" s="257"/>
      <c r="D54" s="220"/>
      <c r="E54" s="220"/>
    </row>
    <row r="55" spans="2:5" ht="15">
      <c r="B55" s="257"/>
      <c r="C55" s="257"/>
      <c r="D55" s="220"/>
      <c r="E55" s="220"/>
    </row>
    <row r="56" spans="2:5" ht="15">
      <c r="B56" s="257"/>
      <c r="C56" s="257"/>
      <c r="D56" s="220"/>
      <c r="E56" s="220"/>
    </row>
    <row r="57" spans="2:5" ht="15">
      <c r="B57" s="257"/>
      <c r="C57" s="257"/>
      <c r="D57" s="220"/>
      <c r="E57" s="220"/>
    </row>
    <row r="58" spans="2:5" ht="15">
      <c r="B58" s="257"/>
      <c r="C58" s="257"/>
      <c r="D58" s="220"/>
      <c r="E58" s="220"/>
    </row>
    <row r="59" spans="2:5" ht="15">
      <c r="B59" s="257"/>
      <c r="C59" s="257"/>
      <c r="D59" s="220"/>
      <c r="E59" s="220"/>
    </row>
    <row r="60" spans="2:5" ht="15">
      <c r="B60" s="257"/>
      <c r="C60" s="257"/>
      <c r="D60" s="220"/>
      <c r="E60" s="220"/>
    </row>
    <row r="61" spans="2:5" ht="15">
      <c r="B61" s="257"/>
      <c r="C61" s="257"/>
      <c r="D61" s="220"/>
      <c r="E61" s="220"/>
    </row>
    <row r="62" spans="2:5" ht="15">
      <c r="B62" s="257"/>
      <c r="C62" s="257"/>
      <c r="D62" s="220"/>
      <c r="E62" s="220"/>
    </row>
    <row r="63" spans="2:5" ht="15">
      <c r="B63" s="220"/>
      <c r="C63" s="220"/>
      <c r="D63" s="220"/>
      <c r="E63" s="220"/>
    </row>
    <row r="64" spans="2:5" ht="15">
      <c r="B64" s="220"/>
      <c r="C64" s="220"/>
      <c r="D64" s="220"/>
      <c r="E64" s="220"/>
    </row>
    <row r="65" spans="2:5" ht="15">
      <c r="B65" s="220"/>
      <c r="C65" s="220"/>
      <c r="D65" s="220"/>
      <c r="E65" s="220"/>
    </row>
    <row r="66" spans="2:5" ht="15">
      <c r="B66" s="220"/>
      <c r="C66" s="220"/>
      <c r="D66" s="220"/>
      <c r="E66" s="220"/>
    </row>
    <row r="67" spans="2:5" ht="15">
      <c r="B67" s="220"/>
      <c r="C67" s="220"/>
      <c r="D67" s="220"/>
      <c r="E67" s="220"/>
    </row>
    <row r="68" spans="2:5" ht="15">
      <c r="B68" s="220"/>
      <c r="C68" s="220"/>
      <c r="D68" s="220"/>
      <c r="E68" s="220"/>
    </row>
    <row r="69" spans="2:5" ht="15">
      <c r="B69" s="220"/>
      <c r="C69" s="220"/>
      <c r="D69" s="220"/>
      <c r="E69" s="220"/>
    </row>
    <row r="70" spans="2:5" ht="15">
      <c r="B70" s="220"/>
      <c r="C70" s="220"/>
      <c r="D70" s="220"/>
      <c r="E70" s="220"/>
    </row>
    <row r="71" spans="2:5" ht="15">
      <c r="B71" s="220"/>
      <c r="C71" s="220"/>
      <c r="D71" s="220"/>
      <c r="E71" s="220"/>
    </row>
    <row r="72" spans="2:5" ht="15">
      <c r="B72" s="220"/>
      <c r="C72" s="220"/>
      <c r="D72" s="220"/>
      <c r="E72" s="220"/>
    </row>
    <row r="73" spans="2:5" ht="15">
      <c r="B73" s="220"/>
      <c r="C73" s="220"/>
      <c r="D73" s="220"/>
      <c r="E73" s="220"/>
    </row>
    <row r="74" spans="2:5" ht="15">
      <c r="B74" s="220"/>
      <c r="C74" s="220"/>
      <c r="D74" s="220"/>
      <c r="E74" s="220"/>
    </row>
    <row r="75" spans="2:5" ht="15">
      <c r="B75" s="220"/>
      <c r="C75" s="220"/>
      <c r="D75" s="220"/>
      <c r="E75" s="220"/>
    </row>
    <row r="76" spans="2:5" ht="15">
      <c r="B76" s="220"/>
      <c r="C76" s="220"/>
      <c r="D76" s="220"/>
      <c r="E76" s="220"/>
    </row>
    <row r="77" spans="2:5" ht="15">
      <c r="B77" s="220"/>
      <c r="C77" s="220"/>
      <c r="D77" s="220"/>
      <c r="E77" s="220"/>
    </row>
    <row r="78" spans="2:5" ht="15">
      <c r="B78" s="220"/>
      <c r="C78" s="220"/>
      <c r="D78" s="220"/>
      <c r="E78" s="220"/>
    </row>
    <row r="79" spans="2:5" ht="15">
      <c r="B79" s="220"/>
      <c r="C79" s="220"/>
      <c r="D79" s="220"/>
      <c r="E79" s="220"/>
    </row>
    <row r="80" spans="2:5" ht="15">
      <c r="B80" s="220"/>
      <c r="C80" s="220"/>
      <c r="D80" s="220"/>
    </row>
    <row r="81" spans="2:4" ht="15">
      <c r="B81" s="220"/>
      <c r="C81" s="220"/>
      <c r="D81" s="220"/>
    </row>
    <row r="82" spans="2:4" ht="15"/>
    <row r="83" spans="2:4" ht="15"/>
    <row r="84" spans="2:4" ht="15"/>
    <row r="85" spans="2:4" ht="15"/>
    <row r="86" spans="2:4" ht="15"/>
    <row r="87" spans="2:4" ht="15"/>
    <row r="88" spans="2:4" ht="15"/>
    <row r="89" spans="2:4" ht="15"/>
    <row r="90" spans="2:4" ht="15"/>
  </sheetData>
  <hyperlinks>
    <hyperlink ref="B4" location="'Index sheet'!A1" display="Back to index" xr:uid="{00000000-0004-0000-0800-000000000000}"/>
  </hyperlinks>
  <pageMargins left="0.7" right="0.7" top="0.75" bottom="0.75" header="0.3" footer="0.3"/>
  <pageSetup orientation="portrait" horizontalDpi="4294967293" verticalDpi="4294967293"/>
  <ignoredErrors>
    <ignoredError sqref="A1:G9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3508535249934785FC35850AC696F9" ma:contentTypeVersion="17" ma:contentTypeDescription="Create a new document." ma:contentTypeScope="" ma:versionID="ab31449a560f1065f47fb9e03155a6d0">
  <xsd:schema xmlns:xsd="http://www.w3.org/2001/XMLSchema" xmlns:xs="http://www.w3.org/2001/XMLSchema" xmlns:p="http://schemas.microsoft.com/office/2006/metadata/properties" xmlns:ns2="35ecdd38-a1ba-41b1-a587-f0fa0c20a0ac" xmlns:ns3="c7f6b63a-377b-4de7-88be-77e207a4f022" targetNamespace="http://schemas.microsoft.com/office/2006/metadata/properties" ma:root="true" ma:fieldsID="e99378c80492059f95a9f092d67b65bc" ns2:_="" ns3:_="">
    <xsd:import namespace="35ecdd38-a1ba-41b1-a587-f0fa0c20a0ac"/>
    <xsd:import namespace="c7f6b63a-377b-4de7-88be-77e207a4f0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Whatthisfolderincludes" minOccurs="0"/>
                <xsd:element ref="ns2:Link" minOccurs="0"/>
                <xsd:element ref="ns2:Category"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ecdd38-a1ba-41b1-a587-f0fa0c20a0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Whatthisfolderincludes" ma:index="14" nillable="true" ma:displayName="What this folder includes" ma:description="This folder includes resources related to &quot;Factors for Estimating GHG Emissions&quot;" ma:format="Dropdown" ma:internalName="Whatthisfolderincludes">
      <xsd:simpleType>
        <xsd:restriction base="dms:Note">
          <xsd:maxLength value="255"/>
        </xsd:restriction>
      </xsd:simpleType>
    </xsd:element>
    <xsd:element name="Link" ma:index="15"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Category" ma:index="16" nillable="true" ma:displayName="Category" ma:default="General" ma:format="Dropdown" ma:internalName="Category">
      <xsd:simpleType>
        <xsd:restriction base="dms:Choice">
          <xsd:enumeration value="Regulation"/>
          <xsd:enumeration value="Guidelines"/>
          <xsd:enumeration value="Legislation"/>
          <xsd:enumeration value="Related Documents"/>
          <xsd:enumeration value="Template"/>
          <xsd:enumeration value="MACC"/>
          <xsd:enumeration value="PaMs"/>
          <xsd:enumeration value="NECP"/>
          <xsd:enumeration value="Data"/>
          <xsd:enumeration value="General"/>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4c9d64c-e8f5-4cb9-8089-e01d7135efb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f6b63a-377b-4de7-88be-77e207a4f02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d29959bf-ace5-4fb4-b2fd-b8fa2c17ecf0}" ma:internalName="TaxCatchAll" ma:showField="CatchAllData" ma:web="c7f6b63a-377b-4de7-88be-77e207a4f0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5ecdd38-a1ba-41b1-a587-f0fa0c20a0ac">
      <Terms xmlns="http://schemas.microsoft.com/office/infopath/2007/PartnerControls"/>
    </lcf76f155ced4ddcb4097134ff3c332f>
    <TaxCatchAll xmlns="c7f6b63a-377b-4de7-88be-77e207a4f022" xsi:nil="true"/>
    <Link xmlns="35ecdd38-a1ba-41b1-a587-f0fa0c20a0ac">
      <Url xsi:nil="true"/>
      <Description xsi:nil="true"/>
    </Link>
    <Category xmlns="35ecdd38-a1ba-41b1-a587-f0fa0c20a0ac">General</Category>
    <Whatthisfolderincludes xmlns="35ecdd38-a1ba-41b1-a587-f0fa0c20a0ac" xsi:nil="true"/>
  </documentManagement>
</p:properties>
</file>

<file path=customXml/itemProps1.xml><?xml version="1.0" encoding="utf-8"?>
<ds:datastoreItem xmlns:ds="http://schemas.openxmlformats.org/officeDocument/2006/customXml" ds:itemID="{96A50564-887B-458F-A01C-C5EAB7017F6F}"/>
</file>

<file path=customXml/itemProps2.xml><?xml version="1.0" encoding="utf-8"?>
<ds:datastoreItem xmlns:ds="http://schemas.openxmlformats.org/officeDocument/2006/customXml" ds:itemID="{B5F0F5DC-3D20-4852-ABAF-CEFD912D7A9E}"/>
</file>

<file path=customXml/itemProps3.xml><?xml version="1.0" encoding="utf-8"?>
<ds:datastoreItem xmlns:ds="http://schemas.openxmlformats.org/officeDocument/2006/customXml" ds:itemID="{9094383F-C1A3-4A6E-88F9-B0282E5D8A0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Torres</dc:creator>
  <cp:keywords/>
  <dc:description/>
  <cp:lastModifiedBy>Antonella Apap</cp:lastModifiedBy>
  <cp:revision/>
  <dcterms:created xsi:type="dcterms:W3CDTF">2021-11-26T12:02:15Z</dcterms:created>
  <dcterms:modified xsi:type="dcterms:W3CDTF">2024-12-31T07:47:12Z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0x010100443508535249934785FC35850AC696F9</vt:lpwstr>
  </property>
  <property fmtid="{D5CDD505-2E9C-101B-9397-08002B2CF9AE}" pid="3" name="MediaServiceImageTags">
    <vt:lpwstr/>
  </property>
</Properties>
</file>